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вира\Desktop\Тижневі залишки 2026\"/>
    </mc:Choice>
  </mc:AlternateContent>
  <xr:revisionPtr revIDLastSave="0" documentId="13_ncr:1_{8F57ED74-7064-42E1-9DF2-0BCFDBDDCC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</calcChain>
</file>

<file path=xl/sharedStrings.xml><?xml version="1.0" encoding="utf-8"?>
<sst xmlns="http://schemas.openxmlformats.org/spreadsheetml/2006/main" count="1085" uniqueCount="392">
  <si>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</si>
  <si>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</si>
  <si>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</si>
  <si>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</si>
  <si>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</si>
  <si>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</si>
  <si>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</si>
  <si>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</si>
  <si>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</si>
  <si>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</si>
  <si>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</si>
  <si>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</si>
  <si>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</si>
  <si>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</si>
  <si>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</si>
  <si>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</si>
  <si>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</si>
  <si>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</si>
  <si>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</si>
  <si>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</si>
  <si>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</si>
  <si>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</si>
  <si>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</si>
  <si>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</si>
  <si>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</si>
  <si>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</si>
  <si>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</si>
  <si>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</si>
  <si>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</si>
  <si>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</si>
  <si>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</si>
  <si>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</si>
  <si>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</si>
  <si>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</si>
  <si>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</si>
  <si>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</si>
  <si>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</si>
  <si>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</si>
  <si>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</si>
  <si>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</si>
  <si>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</si>
  <si>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</si>
  <si>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</si>
  <si>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</si>
  <si>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</si>
  <si>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</si>
  <si>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</si>
  <si>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</si>
  <si>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</si>
  <si>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</si>
  <si>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</si>
  <si>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</si>
  <si>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</si>
  <si>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</si>
  <si>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</si>
  <si>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</si>
  <si>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</si>
  <si>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</si>
  <si>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</si>
  <si>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</si>
  <si>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</si>
  <si>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</si>
  <si>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</si>
  <si>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</si>
  <si>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</si>
  <si>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</si>
  <si>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</si>
  <si>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</si>
  <si>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</si>
  <si>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</si>
  <si>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</si>
  <si>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</si>
  <si>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</si>
  <si>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</si>
  <si>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</si>
  <si>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</si>
  <si>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</si>
  <si>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</si>
  <si>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Цефотаксім 1,0 №10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</si>
  <si>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</si>
  <si>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</si>
  <si>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</si>
  <si>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</si>
  <si>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</si>
  <si>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</si>
  <si>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</si>
  <si>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</si>
  <si>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</si>
  <si>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</si>
  <si>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16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</si>
  <si>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</si>
  <si>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</si>
  <si>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</si>
  <si>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</si>
  <si>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</si>
  <si>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</si>
  <si>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</si>
  <si>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</si>
  <si>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</si>
  <si>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</si>
  <si>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</si>
  <si>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</si>
  <si>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</si>
  <si>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</si>
  <si>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</si>
  <si>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</si>
  <si>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</si>
  <si>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</si>
  <si>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</si>
  <si>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</si>
  <si>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</si>
  <si>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</si>
  <si>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</si>
  <si>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</si>
  <si>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</si>
  <si>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</si>
  <si>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</si>
  <si>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</si>
  <si>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</si>
  <si>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</si>
  <si>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</si>
  <si>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</si>
  <si>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</si>
  <si>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</si>
  <si>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</si>
  <si>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</si>
  <si>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</si>
  <si>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</si>
  <si>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</si>
  <si>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</si>
  <si>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</si>
  <si>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</si>
  <si>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</si>
  <si>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</si>
  <si>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</si>
  <si>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</si>
  <si>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</si>
  <si>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</si>
  <si>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</si>
  <si>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</si>
  <si>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</si>
  <si>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</si>
  <si>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</si>
  <si>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</si>
  <si>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</si>
  <si>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</si>
  <si>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</si>
  <si>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</si>
  <si>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</si>
  <si>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</si>
  <si>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</si>
  <si>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</si>
  <si>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</si>
  <si>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</si>
  <si>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</si>
  <si>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</si>
  <si>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</si>
  <si>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</si>
  <si>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</si>
  <si>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</si>
  <si>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</si>
  <si>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</si>
  <si>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</si>
  <si>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</si>
  <si>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</si>
  <si>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</si>
  <si>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</si>
  <si>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</si>
  <si>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</si>
  <si>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</si>
  <si>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</si>
  <si>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</si>
  <si>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</si>
  <si>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</si>
  <si>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</si>
  <si>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</si>
  <si>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</si>
  <si>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</si>
  <si>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</si>
  <si>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</si>
  <si>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</si>
  <si>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</si>
  <si>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</si>
  <si>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</si>
  <si>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</si>
  <si>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</si>
  <si>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</si>
  <si>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</si>
  <si>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</si>
  <si>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</si>
  <si>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</si>
  <si>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</si>
  <si>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</si>
  <si>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</si>
  <si>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</si>
  <si>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</si>
  <si>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</si>
  <si>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</si>
  <si>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</si>
  <si>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</si>
  <si>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</si>
  <si>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</si>
  <si>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</si>
  <si>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</si>
  <si>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</si>
  <si>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</si>
  <si>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Вугілля активоване 250мг №10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</si>
  <si>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</si>
  <si>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</si>
  <si>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</si>
  <si>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</si>
  <si>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</si>
  <si>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</si>
  <si>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</si>
  <si>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</si>
  <si>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</si>
  <si>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</si>
  <si>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</si>
  <si>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</si>
  <si>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</si>
  <si>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</si>
  <si>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</si>
  <si>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</si>
  <si>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</si>
  <si>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</si>
  <si>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</si>
  <si>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</si>
  <si>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</si>
  <si>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</si>
  <si>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</si>
  <si>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</si>
  <si>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</si>
  <si>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</si>
  <si>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</si>
  <si>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</si>
  <si>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</si>
  <si>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</si>
  <si>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</si>
  <si>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</si>
  <si>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</si>
  <si>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</si>
  <si>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</si>
  <si>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</si>
  <si>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</si>
  <si>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</si>
  <si>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</si>
  <si>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</si>
  <si>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</si>
  <si>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</si>
  <si>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</si>
  <si>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</si>
  <si>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</si>
  <si>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</si>
  <si>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</si>
  <si>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</si>
  <si>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</si>
  <si>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</si>
  <si>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</si>
  <si>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</si>
  <si>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</si>
  <si>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</si>
  <si>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</si>
  <si>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</si>
  <si>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</si>
  <si>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</si>
  <si>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</si>
  <si>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</si>
  <si>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</si>
  <si>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</si>
  <si>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</si>
  <si>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</si>
  <si>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</si>
  <si>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</si>
  <si>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</si>
  <si>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</si>
  <si>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</si>
  <si>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</si>
  <si>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</si>
  <si>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</si>
  <si>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</si>
  <si>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</si>
  <si>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</si>
  <si>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</si>
  <si>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</si>
  <si>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</si>
  <si>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</si>
  <si>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</si>
  <si>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</si>
  <si>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</si>
  <si>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</si>
  <si>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</si>
  <si>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</si>
  <si>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</si>
  <si>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</si>
  <si>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</si>
  <si>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</si>
  <si>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</si>
  <si>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</si>
  <si>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</si>
  <si>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</si>
  <si>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</si>
  <si>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</si>
  <si>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</si>
  <si>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</si>
  <si>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</si>
  <si>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</si>
  <si>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</si>
  <si>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</si>
  <si>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</si>
  <si>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</si>
  <si>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</si>
  <si>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</si>
  <si>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</si>
  <si>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</si>
  <si>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</si>
  <si>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</si>
  <si>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</si>
  <si>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</si>
  <si>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</si>
  <si>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</si>
  <si>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</si>
  <si>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</si>
  <si>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</si>
  <si>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</si>
  <si>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</si>
  <si>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</si>
  <si>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</si>
  <si>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</si>
  <si>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</si>
  <si>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</si>
  <si>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</si>
  <si>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</si>
  <si>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</si>
  <si>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Цефотаксиму натрій</t>
  </si>
  <si>
    <t>Ципрофлоксацину гідрохлорид</t>
  </si>
  <si>
    <t>Вітамін В12</t>
  </si>
  <si>
    <t>Вугілля активоване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</si>
  <si>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</si>
  <si>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</si>
  <si>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</si>
  <si>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</si>
  <si>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</si>
  <si>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</si>
  <si>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</si>
  <si>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</si>
  <si>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</si>
  <si>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</si>
  <si>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</si>
  <si>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</si>
  <si>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</si>
  <si>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</si>
  <si>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</si>
  <si>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</si>
  <si>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</si>
  <si>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</si>
  <si>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</si>
  <si>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</si>
  <si>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</si>
  <si>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</si>
  <si>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</si>
  <si>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</si>
  <si>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</si>
  <si>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</si>
  <si>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</si>
  <si>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</si>
  <si>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0,45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</si>
  <si>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</si>
  <si>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</si>
  <si>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</si>
  <si>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</si>
  <si>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</si>
  <si>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</si>
  <si>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</si>
  <si>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</si>
  <si>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</si>
  <si>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</si>
  <si>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</si>
  <si>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</si>
  <si>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</si>
  <si>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</si>
  <si>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</si>
  <si>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</si>
  <si>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</si>
  <si>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</si>
  <si>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</si>
  <si>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26.01.2026</t>
  </si>
  <si>
    <t>35</t>
  </si>
  <si>
    <t>37</t>
  </si>
  <si>
    <t>32</t>
  </si>
  <si>
    <t>250</t>
  </si>
  <si>
    <t>110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</si>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</sst>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Лист1!$D$13:$D$14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Лист1!$D$15:$D$21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Лист1!$E$13:$E$14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Лист1!$E$15:$E$21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Лист1!$F$13:$F$14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Лист1!$F$15:$F$21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Лист1!$G$13:$G$14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Лист1!$G$15:$G$21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Лист1!$H$13:$H$14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Лист1!$H$15:$H$21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Лист1!$I$13:$I$14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Лист1!$I$15:$I$21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Лист1!$J$13:$J$14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Лист1!$J$15:$J$21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Лист1!$K$13:$K$14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Лист1!$K$15:$K$21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Лист1!$L$13:$L$14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Лист1!$L$15:$L$21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Лист1!$M$13:$M$14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Лист1!$M$15:$M$21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Лист1!$N$13:$N$14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Лист1!$N$15:$N$21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Лист1!$O$13:$O$14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Лист1!$O$15:$O$21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Лист1!$P$13:$P$14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Лист1!$P$15:$P$21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Лист1!$Q$13:$Q$14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Лист1!$Q$15:$Q$21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Лист1!$R$13:$R$14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Лист1!$R$15:$R$21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Лист1!$S$13:$S$14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Лист1!$S$15:$S$21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Лист1!$T$13:$T$14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Лист1!$T$15:$T$21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Лист1!$U$13:$U$14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Лист1!$U$15:$U$21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Лист1!$V$13:$V$14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Лист1!$V$15:$V$21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Лист1!$W$13:$W$14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Лист1!$W$15:$W$21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Лист1!$X$13:$X$14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Лист1!$X$15:$X$21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Лист1!$Y$13:$Y$14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Лист1!$Y$15:$Y$21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Лист1!$Z$13:$Z$14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Лист1!$Z$15:$Z$21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Лист1!$AA$13:$AA$14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Лист1!$AA$15:$AA$21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Лист1!$AB$13:$AB$14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Лист1!$AB$15:$AB$21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Лист1!$AC$13:$AC$14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Лист1!$AC$15:$AC$21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Лист1!$AD$13:$AD$14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Лист1!$AD$15:$AD$21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Лист1!$AE$13:$AE$14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Лист1!$AE$15:$AE$21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Лист1!$AF$13:$AF$14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Лист1!$AF$15:$AF$21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Лист1!$AG$13:$AG$14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Лист1!$AG$15:$AG$21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Лист1!$AH$13:$AH$14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Лист1!$AH$15:$AH$21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Лист1!$AI$13:$AI$14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Лист1!$AI$15:$AI$21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Лист1!$AJ$13:$AJ$14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Лист1!$AJ$15:$AJ$21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Лист1!$AK$13:$AK$14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Лист1!$AK$15:$AK$21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Лист1!$AL$13:$AL$14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Лист1!$AL$15:$AL$21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6"/>
  <sheetViews>
    <sheetView tabSelected="1" topLeftCell="C148" zoomScaleNormal="100" workbookViewId="0">
      <selection activeCell="AN112" sqref="AN112"/>
    </sheetView>
  </sheetViews>
  <sheetFormatPr defaultColWidth="7.44140625" defaultRowHeight="13.2" x14ac:dyDescent="0.25"/>
  <cols>
    <col min="1" max="1" width="0.44140625" hidden="1" customWidth="1"/>
    <col min="2" max="2" width="15.44140625" hidden="1" customWidth="1"/>
    <col min="3" max="3" width="10.44140625" customWidth="1"/>
    <col min="4" max="4" width="23.33203125" customWidth="1"/>
    <col min="5" max="5" width="32.44140625" customWidth="1"/>
    <col min="6" max="6" width="9.109375" hidden="1" customWidth="1"/>
    <col min="7" max="7" width="1.88671875" hidden="1" customWidth="1"/>
    <col min="8" max="8" width="1.33203125" hidden="1" customWidth="1"/>
    <col min="9" max="10" width="1" hidden="1" customWidth="1"/>
    <col min="11" max="11" width="0.44140625" hidden="1" customWidth="1"/>
    <col min="12" max="12" width="0.33203125" hidden="1" customWidth="1"/>
    <col min="13" max="13" width="1.109375" hidden="1" customWidth="1"/>
    <col min="14" max="14" width="0.88671875" hidden="1" customWidth="1"/>
    <col min="15" max="15" width="1.109375" hidden="1" customWidth="1"/>
    <col min="16" max="16" width="8.109375" customWidth="1"/>
    <col min="17" max="17" width="1.5546875" hidden="1" customWidth="1"/>
    <col min="18" max="18" width="14.88671875" customWidth="1"/>
    <col min="19" max="19" width="6.5546875" customWidth="1"/>
    <col min="20" max="20" width="10.33203125" hidden="1" customWidth="1"/>
    <col min="21" max="21" width="10" hidden="1" customWidth="1"/>
    <col min="22" max="22" width="9.5546875" hidden="1" customWidth="1"/>
    <col min="23" max="23" width="0.5546875" hidden="1" customWidth="1"/>
    <col min="24" max="24" width="9" hidden="1" customWidth="1"/>
    <col min="25" max="25" width="8.33203125" hidden="1" customWidth="1"/>
    <col min="26" max="26" width="9.5546875" hidden="1" customWidth="1"/>
    <col min="27" max="27" width="11.33203125" hidden="1" customWidth="1"/>
    <col min="28" max="28" width="4.33203125" hidden="1" customWidth="1"/>
    <col min="29" max="29" width="4.6640625" hidden="1" customWidth="1"/>
    <col min="30" max="30" width="3.5546875" hidden="1" customWidth="1"/>
    <col min="31" max="31" width="4" hidden="1" customWidth="1"/>
    <col min="32" max="32" width="6" customWidth="1"/>
    <col min="33" max="33" width="7.44140625" hidden="1" customWidth="1"/>
    <col min="34" max="34" width="6.88671875" customWidth="1"/>
    <col min="35" max="35" width="0.109375" hidden="1" customWidth="1"/>
    <col min="36" max="36" width="7.33203125" hidden="1" customWidth="1"/>
    <col min="37" max="37" width="7.44140625" hidden="1" customWidth="1"/>
  </cols>
  <sheetData>
    <row r="1" spans="1:40" x14ac:dyDescent="0.25"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40" ht="12.75" customHeight="1" thickBot="1" x14ac:dyDescent="0.3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73"/>
      <c r="AJ2" s="73"/>
      <c r="AK2" s="73"/>
      <c r="AL2" s="73"/>
      <c r="AM2" s="73"/>
    </row>
    <row r="3" spans="1:40" ht="39.9" customHeight="1" thickBot="1" x14ac:dyDescent="0.3">
      <c r="C3" s="165" t="s">
        <v>385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  <c r="AI3" s="73"/>
      <c r="AJ3" s="73"/>
      <c r="AK3" s="73"/>
      <c r="AL3" s="73"/>
      <c r="AM3" s="73"/>
    </row>
    <row r="4" spans="1:40" ht="13.8" thickBot="1" x14ac:dyDescent="0.3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5"/>
      <c r="Y4" s="156"/>
      <c r="Z4" s="157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3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3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3"/>
      <c r="T6" s="154"/>
      <c r="U6" s="158"/>
      <c r="V6" s="159"/>
      <c r="W6" s="16"/>
      <c r="Z6" s="23"/>
      <c r="AA6" s="8"/>
      <c r="AB6" s="21"/>
      <c r="AC6" s="8"/>
      <c r="AD6" s="8"/>
      <c r="AE6" s="8"/>
      <c r="AF6" s="153"/>
      <c r="AG6" s="154"/>
      <c r="AH6" s="153"/>
      <c r="AI6" s="163"/>
      <c r="AJ6" s="180"/>
      <c r="AK6" s="154"/>
    </row>
    <row r="7" spans="1:40" ht="15" customHeight="1" thickBot="1" x14ac:dyDescent="0.3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3">
      <c r="A8" s="10"/>
      <c r="B8" s="10"/>
      <c r="C8" s="160" t="s">
        <v>107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2"/>
      <c r="AI8" s="70"/>
      <c r="AJ8" s="45"/>
      <c r="AK8" s="45"/>
    </row>
    <row r="9" spans="1:40" ht="15" customHeight="1" x14ac:dyDescent="0.25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75</v>
      </c>
    </row>
    <row r="10" spans="1:40" x14ac:dyDescent="0.25">
      <c r="A10" s="3"/>
      <c r="B10" s="27"/>
      <c r="C10" s="136"/>
      <c r="D10" s="75" t="s">
        <v>286</v>
      </c>
      <c r="E10" s="75" t="s">
        <v>90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280</v>
      </c>
      <c r="AG10" s="108"/>
      <c r="AH10" s="91" t="s">
        <v>280</v>
      </c>
      <c r="AI10" s="71"/>
      <c r="AJ10" s="104"/>
      <c r="AK10" s="36"/>
      <c r="AL10" s="105"/>
    </row>
    <row r="11" spans="1:40" x14ac:dyDescent="0.25">
      <c r="A11" s="3"/>
      <c r="B11" s="27"/>
      <c r="C11" s="136"/>
      <c r="D11" s="75" t="s">
        <v>287</v>
      </c>
      <c r="E11" s="75" t="s">
        <v>91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ht="13.8" thickBot="1" x14ac:dyDescent="0.3">
      <c r="A12" s="3"/>
      <c r="B12" s="27"/>
      <c r="C12" s="136"/>
      <c r="D12" s="75" t="s">
        <v>289</v>
      </c>
      <c r="E12" s="75" t="s">
        <v>94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48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50</v>
      </c>
      <c r="AG12" s="108"/>
      <c r="AH12" s="91" t="s">
        <v>50</v>
      </c>
      <c r="AI12" s="71"/>
      <c r="AJ12" s="104"/>
      <c r="AK12" s="36"/>
      <c r="AL12" s="105"/>
    </row>
    <row r="13" spans="1:40" ht="13.5" customHeight="1" x14ac:dyDescent="0.25">
      <c r="A13" s="3"/>
      <c r="B13" s="27"/>
      <c r="C13" s="174" t="s">
        <v>108</v>
      </c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6"/>
      <c r="AI13" s="71"/>
      <c r="AJ13" s="69"/>
      <c r="AK13" s="36">
        <f t="shared" ref="AK13" si="0">AI13*AJ13</f>
        <v>0</v>
      </c>
    </row>
    <row r="14" spans="1:40" ht="15" customHeight="1" thickBot="1" x14ac:dyDescent="0.3">
      <c r="A14" s="3"/>
      <c r="B14" s="27"/>
      <c r="C14" s="177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9"/>
      <c r="AI14" s="71"/>
      <c r="AJ14" s="69"/>
      <c r="AK14" s="36"/>
    </row>
    <row r="15" spans="1:40" x14ac:dyDescent="0.25">
      <c r="A15" s="3"/>
      <c r="B15" s="27"/>
      <c r="C15" s="137"/>
      <c r="D15" s="82"/>
      <c r="E15" s="82" t="s">
        <v>92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4" t="s">
        <v>6</v>
      </c>
      <c r="Q15" s="84"/>
      <c r="R15" s="80" t="s">
        <v>29</v>
      </c>
      <c r="S15" s="88">
        <v>4</v>
      </c>
      <c r="T15" s="106"/>
      <c r="U15" s="29"/>
      <c r="V15" s="29"/>
      <c r="W15" s="31"/>
      <c r="X15" s="29"/>
      <c r="Y15" s="30"/>
      <c r="Z15" s="30"/>
      <c r="AA15" s="4"/>
      <c r="AB15" s="3"/>
      <c r="AC15" s="3"/>
      <c r="AD15" s="3"/>
      <c r="AE15" s="3"/>
      <c r="AF15" s="37">
        <v>0</v>
      </c>
      <c r="AG15" s="106"/>
      <c r="AH15" s="72">
        <v>4</v>
      </c>
      <c r="AI15" s="71"/>
      <c r="AJ15" s="69"/>
      <c r="AK15" s="36"/>
    </row>
    <row r="16" spans="1:40" x14ac:dyDescent="0.25">
      <c r="A16" s="3"/>
      <c r="B16" s="27"/>
      <c r="C16" s="137"/>
      <c r="D16" s="82"/>
      <c r="E16" s="82" t="s">
        <v>93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5</v>
      </c>
      <c r="Q16" s="84"/>
      <c r="R16" s="80" t="s">
        <v>29</v>
      </c>
      <c r="S16" s="88">
        <v>5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0.7</v>
      </c>
      <c r="AG16" s="106"/>
      <c r="AH16" s="72">
        <v>5.7</v>
      </c>
      <c r="AI16" s="71"/>
      <c r="AJ16" s="69"/>
      <c r="AK16" s="36"/>
    </row>
    <row r="17" spans="1:41" x14ac:dyDescent="0.25">
      <c r="A17" s="3"/>
      <c r="B17" s="27"/>
      <c r="C17" s="137"/>
      <c r="D17" s="82"/>
      <c r="E17" s="82" t="s">
        <v>95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6</v>
      </c>
      <c r="Q17" s="84"/>
      <c r="R17" s="80" t="s">
        <v>29</v>
      </c>
      <c r="S17" s="88">
        <v>0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1</v>
      </c>
      <c r="AG17" s="106"/>
      <c r="AH17" s="72">
        <v>1</v>
      </c>
      <c r="AI17" s="71"/>
      <c r="AJ17" s="69"/>
      <c r="AK17" s="36"/>
    </row>
    <row r="18" spans="1:41" x14ac:dyDescent="0.25">
      <c r="A18" s="3"/>
      <c r="B18" s="27"/>
      <c r="C18" s="137"/>
      <c r="D18" s="82"/>
      <c r="E18" s="82" t="s">
        <v>96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5">
      <c r="A19" s="3"/>
      <c r="B19" s="27"/>
      <c r="C19" s="137"/>
      <c r="D19" s="82"/>
      <c r="E19" s="82" t="s">
        <v>97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5">
      <c r="A20" s="3"/>
      <c r="B20" s="27"/>
      <c r="C20" s="137"/>
      <c r="D20" s="82"/>
      <c r="E20" s="82" t="s">
        <v>98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</v>
      </c>
      <c r="Q20" s="84"/>
      <c r="R20" s="80" t="s">
        <v>29</v>
      </c>
      <c r="S20" s="88">
        <v>75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2</v>
      </c>
      <c r="AG20" s="106"/>
      <c r="AH20" s="72">
        <v>77</v>
      </c>
      <c r="AI20" s="71"/>
      <c r="AJ20" s="69"/>
      <c r="AK20" s="36"/>
    </row>
    <row r="21" spans="1:41" ht="13.8" thickBot="1" x14ac:dyDescent="0.3">
      <c r="A21" s="3"/>
      <c r="B21" s="27"/>
      <c r="C21" s="137"/>
      <c r="D21" s="82"/>
      <c r="E21" s="82" t="s">
        <v>99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55</v>
      </c>
      <c r="Q21" s="84"/>
      <c r="R21" s="80" t="s">
        <v>29</v>
      </c>
      <c r="S21" s="88">
        <v>0.5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</v>
      </c>
      <c r="AG21" s="106"/>
      <c r="AH21" s="72">
        <v>0.5</v>
      </c>
      <c r="AI21" s="71"/>
      <c r="AJ21" s="69"/>
      <c r="AK21" s="36"/>
    </row>
    <row r="22" spans="1:41" ht="18" thickBot="1" x14ac:dyDescent="0.35">
      <c r="C22" s="181" t="s">
        <v>106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3"/>
      <c r="AI22" s="71"/>
    </row>
    <row r="23" spans="1:41" x14ac:dyDescent="0.25">
      <c r="C23" s="135">
        <v>45536</v>
      </c>
      <c r="D23" s="82" t="s">
        <v>324</v>
      </c>
      <c r="E23" s="85" t="s">
        <v>102</v>
      </c>
      <c r="F23" s="28"/>
      <c r="G23" s="28"/>
      <c r="H23" s="28"/>
      <c r="I23" s="28"/>
      <c r="J23" s="28"/>
      <c r="K23" s="28"/>
      <c r="L23" s="28"/>
      <c r="M23" s="28"/>
      <c r="N23" s="28"/>
      <c r="O23" s="83"/>
      <c r="P23" s="84" t="s">
        <v>5</v>
      </c>
      <c r="Q23" s="84"/>
      <c r="R23" s="86" t="s">
        <v>100</v>
      </c>
      <c r="S23" s="92" t="s">
        <v>82</v>
      </c>
      <c r="T23" s="90"/>
      <c r="U23" s="93"/>
      <c r="V23" s="93"/>
      <c r="W23" s="94"/>
      <c r="X23" s="93"/>
      <c r="Y23" s="95"/>
      <c r="Z23" s="96"/>
      <c r="AA23" s="97"/>
      <c r="AB23" s="98"/>
      <c r="AC23" s="98"/>
      <c r="AD23" s="98"/>
      <c r="AE23" s="98"/>
      <c r="AF23" s="89" t="s">
        <v>41</v>
      </c>
      <c r="AG23" s="90"/>
      <c r="AH23" s="91" t="s">
        <v>82</v>
      </c>
      <c r="AI23" s="71"/>
    </row>
    <row r="24" spans="1:41" x14ac:dyDescent="0.25">
      <c r="C24" s="135">
        <v>45931</v>
      </c>
      <c r="D24" s="75" t="s">
        <v>325</v>
      </c>
      <c r="E24" s="76" t="s">
        <v>103</v>
      </c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9" t="s">
        <v>5</v>
      </c>
      <c r="Q24" s="79"/>
      <c r="R24" s="80" t="s">
        <v>100</v>
      </c>
      <c r="S24" s="101" t="s">
        <v>41</v>
      </c>
      <c r="T24" s="90"/>
      <c r="U24" s="93"/>
      <c r="V24" s="93"/>
      <c r="W24" s="93"/>
      <c r="X24" s="93"/>
      <c r="Y24" s="100"/>
      <c r="Z24" s="96"/>
      <c r="AA24" s="97"/>
      <c r="AB24" s="102"/>
      <c r="AC24" s="103"/>
      <c r="AD24" s="103"/>
      <c r="AE24" s="102"/>
      <c r="AF24" s="89" t="s">
        <v>45</v>
      </c>
      <c r="AG24" s="90"/>
      <c r="AH24" s="91" t="s">
        <v>45</v>
      </c>
      <c r="AI24" s="71"/>
      <c r="AO24" s="115"/>
    </row>
    <row r="25" spans="1:41" ht="13.8" thickBot="1" x14ac:dyDescent="0.3">
      <c r="C25" s="135">
        <v>45689</v>
      </c>
      <c r="D25" s="81" t="s">
        <v>61</v>
      </c>
      <c r="E25" s="38" t="s">
        <v>104</v>
      </c>
      <c r="F25" s="28"/>
      <c r="G25" s="28"/>
      <c r="H25" s="28"/>
      <c r="I25" s="28"/>
      <c r="J25" s="28"/>
      <c r="K25" s="28"/>
      <c r="L25" s="28"/>
      <c r="M25" s="28"/>
      <c r="N25" s="28"/>
      <c r="O25" s="83"/>
      <c r="P25" s="84" t="s">
        <v>5</v>
      </c>
      <c r="Q25" s="79"/>
      <c r="R25" s="80" t="s">
        <v>100</v>
      </c>
      <c r="S25" s="92" t="s">
        <v>52</v>
      </c>
      <c r="T25" s="90"/>
      <c r="U25" s="93"/>
      <c r="V25" s="93"/>
      <c r="W25" s="99"/>
      <c r="X25" s="93"/>
      <c r="Y25" s="100"/>
      <c r="Z25" s="96"/>
      <c r="AA25" s="97"/>
      <c r="AB25" s="98"/>
      <c r="AC25" s="98"/>
      <c r="AD25" s="98"/>
      <c r="AE25" s="98"/>
      <c r="AF25" s="89" t="s">
        <v>46</v>
      </c>
      <c r="AG25" s="90"/>
      <c r="AH25" s="91" t="s">
        <v>44</v>
      </c>
      <c r="AI25" s="71"/>
    </row>
    <row r="26" spans="1:41" ht="13.5" customHeight="1" x14ac:dyDescent="0.25">
      <c r="C26" s="168" t="s">
        <v>105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70"/>
      <c r="AI26" s="71"/>
    </row>
    <row r="27" spans="1:41" ht="13.5" customHeight="1" thickBot="1" x14ac:dyDescent="0.3"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3"/>
      <c r="AI27" s="71"/>
    </row>
    <row r="28" spans="1:41" ht="13.8" thickBot="1" x14ac:dyDescent="0.3">
      <c r="C28" s="138"/>
      <c r="D28" s="75"/>
      <c r="E28" s="38" t="s">
        <v>101</v>
      </c>
      <c r="F28" s="38"/>
      <c r="G28" s="38"/>
      <c r="H28" s="38"/>
      <c r="I28" s="38"/>
      <c r="J28" s="38"/>
      <c r="K28" s="38"/>
      <c r="L28" s="38"/>
      <c r="M28" s="38"/>
      <c r="N28" s="38"/>
      <c r="O28" s="87"/>
      <c r="P28" s="84" t="s">
        <v>6</v>
      </c>
      <c r="Q28" s="84"/>
      <c r="R28" s="80" t="s">
        <v>100</v>
      </c>
      <c r="S28" s="92" t="s">
        <v>59</v>
      </c>
      <c r="T28" s="90"/>
      <c r="U28" s="93"/>
      <c r="V28" s="93"/>
      <c r="W28" s="94"/>
      <c r="X28" s="93"/>
      <c r="Y28" s="95"/>
      <c r="Z28" s="96"/>
      <c r="AA28" s="97"/>
      <c r="AB28" s="98"/>
      <c r="AC28" s="98"/>
      <c r="AD28" s="98"/>
      <c r="AE28" s="98"/>
      <c r="AF28" s="89" t="s">
        <v>41</v>
      </c>
      <c r="AG28" s="90"/>
      <c r="AH28" s="91" t="s">
        <v>59</v>
      </c>
      <c r="AI28" s="131"/>
    </row>
    <row r="29" spans="1:41" ht="18" thickBot="1" x14ac:dyDescent="0.35">
      <c r="C29" s="149" t="s">
        <v>109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1"/>
    </row>
    <row r="30" spans="1:41" x14ac:dyDescent="0.25">
      <c r="C30" s="135"/>
      <c r="D30" s="81" t="s">
        <v>291</v>
      </c>
      <c r="E30" s="132" t="s">
        <v>111</v>
      </c>
      <c r="F30" s="132" t="s">
        <v>48</v>
      </c>
      <c r="G30" s="77"/>
      <c r="H30" s="77"/>
      <c r="I30" s="77"/>
      <c r="J30" s="77"/>
      <c r="K30" s="77"/>
      <c r="L30" s="77"/>
      <c r="M30" s="77"/>
      <c r="N30" s="77"/>
      <c r="O30" s="78"/>
      <c r="P30" s="140" t="s">
        <v>48</v>
      </c>
      <c r="Q30" s="79"/>
      <c r="R30" s="141" t="s">
        <v>268</v>
      </c>
      <c r="S30" s="145" t="s">
        <v>41</v>
      </c>
      <c r="T30" s="90"/>
      <c r="U30" s="93"/>
      <c r="V30" s="93"/>
      <c r="W30" s="93"/>
      <c r="X30" s="93"/>
      <c r="Y30" s="100"/>
      <c r="Z30" s="96"/>
      <c r="AA30" s="97"/>
      <c r="AB30" s="102"/>
      <c r="AC30" s="103"/>
      <c r="AD30" s="103"/>
      <c r="AE30" s="102"/>
      <c r="AF30" s="89" t="s">
        <v>44</v>
      </c>
      <c r="AG30" s="90"/>
      <c r="AH30" s="143">
        <v>10</v>
      </c>
    </row>
    <row r="31" spans="1:41" x14ac:dyDescent="0.25">
      <c r="C31" s="135"/>
      <c r="D31" s="81" t="s">
        <v>292</v>
      </c>
      <c r="E31" s="132" t="s">
        <v>112</v>
      </c>
      <c r="F31" s="132" t="s">
        <v>5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5</v>
      </c>
      <c r="Q31" s="79"/>
      <c r="R31" s="141" t="s">
        <v>268</v>
      </c>
      <c r="S31" s="145" t="s">
        <v>59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46</v>
      </c>
      <c r="AG31" s="90"/>
      <c r="AH31" s="143">
        <v>52</v>
      </c>
    </row>
    <row r="32" spans="1:41" x14ac:dyDescent="0.25">
      <c r="C32" s="135"/>
      <c r="D32" s="81" t="s">
        <v>293</v>
      </c>
      <c r="E32" s="132" t="s">
        <v>113</v>
      </c>
      <c r="F32" s="132" t="s">
        <v>114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114</v>
      </c>
      <c r="Q32" s="79"/>
      <c r="R32" s="141" t="s">
        <v>268</v>
      </c>
      <c r="S32" s="145" t="s">
        <v>368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43</v>
      </c>
      <c r="AG32" s="90"/>
      <c r="AH32" s="143">
        <v>30</v>
      </c>
    </row>
    <row r="33" spans="3:34" x14ac:dyDescent="0.25">
      <c r="C33" s="135"/>
      <c r="D33" s="81" t="s">
        <v>293</v>
      </c>
      <c r="E33" s="132" t="s">
        <v>115</v>
      </c>
      <c r="F33" s="132" t="s">
        <v>5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5</v>
      </c>
      <c r="Q33" s="79"/>
      <c r="R33" s="141" t="s">
        <v>268</v>
      </c>
      <c r="S33" s="145" t="s">
        <v>70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63</v>
      </c>
      <c r="AG33" s="90"/>
      <c r="AH33" s="143">
        <v>18</v>
      </c>
    </row>
    <row r="34" spans="3:34" x14ac:dyDescent="0.25">
      <c r="C34" s="135"/>
      <c r="D34" s="81" t="s">
        <v>294</v>
      </c>
      <c r="E34" s="132" t="s">
        <v>116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48</v>
      </c>
      <c r="Q34" s="79"/>
      <c r="R34" s="141" t="s">
        <v>268</v>
      </c>
      <c r="S34" s="145" t="s">
        <v>358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41</v>
      </c>
      <c r="AG34" s="90"/>
      <c r="AH34" s="143">
        <v>55</v>
      </c>
    </row>
    <row r="35" spans="3:34" x14ac:dyDescent="0.25">
      <c r="C35" s="135"/>
      <c r="D35" s="81" t="s">
        <v>295</v>
      </c>
      <c r="E35" s="132" t="s">
        <v>117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5</v>
      </c>
      <c r="Q35" s="79"/>
      <c r="R35" s="141" t="s">
        <v>268</v>
      </c>
      <c r="S35" s="145" t="s">
        <v>41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281</v>
      </c>
      <c r="AG35" s="90"/>
      <c r="AH35" s="143" t="s">
        <v>281</v>
      </c>
    </row>
    <row r="36" spans="3:34" x14ac:dyDescent="0.25">
      <c r="C36" s="135"/>
      <c r="D36" s="81" t="s">
        <v>296</v>
      </c>
      <c r="E36" s="132" t="s">
        <v>119</v>
      </c>
      <c r="F36" s="132" t="s">
        <v>6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4</v>
      </c>
      <c r="Q36" s="79"/>
      <c r="R36" s="141" t="s">
        <v>268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80</v>
      </c>
      <c r="AG36" s="90"/>
      <c r="AH36" s="143">
        <v>25</v>
      </c>
    </row>
    <row r="37" spans="3:34" x14ac:dyDescent="0.25">
      <c r="C37" s="135"/>
      <c r="D37" s="81" t="s">
        <v>297</v>
      </c>
      <c r="E37" s="132" t="s">
        <v>120</v>
      </c>
      <c r="F37" s="132" t="s">
        <v>4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268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64</v>
      </c>
      <c r="AG37" s="90"/>
      <c r="AH37" s="143">
        <v>14</v>
      </c>
    </row>
    <row r="38" spans="3:34" x14ac:dyDescent="0.25">
      <c r="C38" s="135"/>
      <c r="D38" s="81" t="s">
        <v>299</v>
      </c>
      <c r="E38" s="132" t="s">
        <v>122</v>
      </c>
      <c r="F38" s="132" t="s">
        <v>121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5</v>
      </c>
      <c r="Q38" s="79"/>
      <c r="R38" s="141" t="s">
        <v>268</v>
      </c>
      <c r="S38" s="145" t="s">
        <v>80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41</v>
      </c>
      <c r="AG38" s="90"/>
      <c r="AH38" s="143">
        <v>25</v>
      </c>
    </row>
    <row r="39" spans="3:34" x14ac:dyDescent="0.25">
      <c r="C39" s="135"/>
      <c r="D39" s="81" t="s">
        <v>300</v>
      </c>
      <c r="E39" s="132" t="s">
        <v>124</v>
      </c>
      <c r="F39" s="132" t="s">
        <v>5</v>
      </c>
      <c r="G39" s="77"/>
      <c r="H39" s="77"/>
      <c r="I39" s="77"/>
      <c r="J39" s="77"/>
      <c r="K39" s="77"/>
      <c r="L39" s="77"/>
      <c r="M39" s="77"/>
      <c r="N39" s="77"/>
      <c r="O39" s="78"/>
      <c r="P39" s="79" t="s">
        <v>60</v>
      </c>
      <c r="Q39" s="79"/>
      <c r="R39" s="141" t="s">
        <v>268</v>
      </c>
      <c r="S39" s="145" t="s">
        <v>41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58</v>
      </c>
      <c r="AG39" s="90"/>
      <c r="AH39" s="91" t="s">
        <v>58</v>
      </c>
    </row>
    <row r="40" spans="3:34" x14ac:dyDescent="0.25">
      <c r="C40" s="135"/>
      <c r="D40" s="81" t="s">
        <v>36</v>
      </c>
      <c r="E40" s="132" t="s">
        <v>125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0" t="s">
        <v>4</v>
      </c>
      <c r="Q40" s="79"/>
      <c r="R40" s="141" t="s">
        <v>268</v>
      </c>
      <c r="S40" s="145" t="s">
        <v>85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46</v>
      </c>
      <c r="AG40" s="90"/>
      <c r="AH40" s="143">
        <v>30</v>
      </c>
    </row>
    <row r="41" spans="3:34" x14ac:dyDescent="0.25">
      <c r="C41" s="135"/>
      <c r="D41" s="81" t="s">
        <v>301</v>
      </c>
      <c r="E41" s="132" t="s">
        <v>126</v>
      </c>
      <c r="F41" s="132" t="s">
        <v>60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5</v>
      </c>
      <c r="Q41" s="79"/>
      <c r="R41" s="141" t="s">
        <v>268</v>
      </c>
      <c r="S41" s="145" t="s">
        <v>41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43</v>
      </c>
      <c r="AG41" s="90"/>
      <c r="AH41" s="143">
        <v>1</v>
      </c>
    </row>
    <row r="42" spans="3:34" x14ac:dyDescent="0.25">
      <c r="C42" s="135"/>
      <c r="D42" s="81" t="s">
        <v>302</v>
      </c>
      <c r="E42" s="132" t="s">
        <v>127</v>
      </c>
      <c r="F42" s="132" t="s">
        <v>4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268</v>
      </c>
      <c r="S42" s="145" t="s">
        <v>46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3</v>
      </c>
    </row>
    <row r="43" spans="3:34" x14ac:dyDescent="0.25">
      <c r="C43" s="135"/>
      <c r="D43" s="81" t="s">
        <v>303</v>
      </c>
      <c r="E43" s="133" t="s">
        <v>128</v>
      </c>
      <c r="F43" s="132" t="s">
        <v>5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268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4">
        <v>3</v>
      </c>
    </row>
    <row r="44" spans="3:34" x14ac:dyDescent="0.25">
      <c r="C44" s="135"/>
      <c r="D44" s="81" t="s">
        <v>298</v>
      </c>
      <c r="E44" s="132" t="s">
        <v>131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79" t="s">
        <v>5</v>
      </c>
      <c r="Q44" s="79"/>
      <c r="R44" s="141" t="s">
        <v>268</v>
      </c>
      <c r="S44" s="145" t="s">
        <v>70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46</v>
      </c>
      <c r="AG44" s="90"/>
      <c r="AH44" s="91" t="s">
        <v>384</v>
      </c>
    </row>
    <row r="45" spans="3:34" x14ac:dyDescent="0.25">
      <c r="C45" s="135"/>
      <c r="D45" s="81" t="s">
        <v>304</v>
      </c>
      <c r="E45" s="132" t="s">
        <v>132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268</v>
      </c>
      <c r="S45" s="145" t="s">
        <v>386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387</v>
      </c>
    </row>
    <row r="46" spans="3:34" x14ac:dyDescent="0.25">
      <c r="C46" s="135"/>
      <c r="D46" s="81" t="s">
        <v>305</v>
      </c>
      <c r="E46" s="132" t="s">
        <v>134</v>
      </c>
      <c r="F46" s="132" t="s">
        <v>130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4</v>
      </c>
      <c r="Q46" s="79"/>
      <c r="R46" s="141" t="s">
        <v>268</v>
      </c>
      <c r="S46" s="145" t="s">
        <v>41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64</v>
      </c>
      <c r="AG46" s="90"/>
      <c r="AH46" s="91" t="s">
        <v>64</v>
      </c>
    </row>
    <row r="47" spans="3:34" x14ac:dyDescent="0.25">
      <c r="C47" s="135"/>
      <c r="D47" s="81" t="s">
        <v>306</v>
      </c>
      <c r="E47" s="132" t="s">
        <v>135</v>
      </c>
      <c r="F47" s="132" t="s">
        <v>6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5</v>
      </c>
      <c r="Q47" s="79"/>
      <c r="R47" s="141" t="s">
        <v>268</v>
      </c>
      <c r="S47" s="145" t="s">
        <v>46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45</v>
      </c>
    </row>
    <row r="48" spans="3:34" x14ac:dyDescent="0.25">
      <c r="C48" s="135"/>
      <c r="D48" s="81" t="s">
        <v>307</v>
      </c>
      <c r="E48" s="132" t="s">
        <v>77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60</v>
      </c>
      <c r="Q48" s="79"/>
      <c r="R48" s="141" t="s">
        <v>268</v>
      </c>
      <c r="S48" s="145" t="s">
        <v>49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46</v>
      </c>
      <c r="AG48" s="90"/>
      <c r="AH48" s="91" t="s">
        <v>388</v>
      </c>
    </row>
    <row r="49" spans="3:34" x14ac:dyDescent="0.25">
      <c r="C49" s="135"/>
      <c r="D49" s="81" t="s">
        <v>308</v>
      </c>
      <c r="E49" s="132" t="s">
        <v>136</v>
      </c>
      <c r="F49" s="132" t="s">
        <v>5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5</v>
      </c>
      <c r="Q49" s="79"/>
      <c r="R49" s="141" t="s">
        <v>268</v>
      </c>
      <c r="S49" s="145" t="s">
        <v>41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46</v>
      </c>
    </row>
    <row r="50" spans="3:34" x14ac:dyDescent="0.25">
      <c r="C50" s="135"/>
      <c r="D50" s="81" t="s">
        <v>309</v>
      </c>
      <c r="E50" s="132" t="s">
        <v>137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114</v>
      </c>
      <c r="Q50" s="79"/>
      <c r="R50" s="141" t="s">
        <v>268</v>
      </c>
      <c r="S50" s="145" t="s">
        <v>45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65</v>
      </c>
    </row>
    <row r="51" spans="3:34" x14ac:dyDescent="0.25">
      <c r="C51" s="135"/>
      <c r="D51" s="81" t="s">
        <v>310</v>
      </c>
      <c r="E51" s="132" t="s">
        <v>138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5</v>
      </c>
      <c r="Q51" s="79"/>
      <c r="R51" s="141" t="s">
        <v>268</v>
      </c>
      <c r="S51" s="145" t="s">
        <v>359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80</v>
      </c>
    </row>
    <row r="52" spans="3:34" x14ac:dyDescent="0.25">
      <c r="C52" s="135"/>
      <c r="D52" s="81" t="s">
        <v>311</v>
      </c>
      <c r="E52" s="132" t="s">
        <v>142</v>
      </c>
      <c r="F52" s="132" t="s">
        <v>60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60</v>
      </c>
      <c r="Q52" s="79"/>
      <c r="R52" s="141" t="s">
        <v>268</v>
      </c>
      <c r="S52" s="145" t="s">
        <v>64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360</v>
      </c>
      <c r="AG52" s="90"/>
      <c r="AH52" s="91" t="s">
        <v>361</v>
      </c>
    </row>
    <row r="53" spans="3:34" x14ac:dyDescent="0.25">
      <c r="C53" s="135"/>
      <c r="D53" s="81" t="s">
        <v>312</v>
      </c>
      <c r="E53" s="132" t="s">
        <v>148</v>
      </c>
      <c r="F53" s="132" t="s">
        <v>6</v>
      </c>
      <c r="G53" s="77"/>
      <c r="H53" s="77"/>
      <c r="I53" s="77"/>
      <c r="J53" s="77"/>
      <c r="K53" s="77"/>
      <c r="L53" s="77"/>
      <c r="M53" s="77"/>
      <c r="N53" s="77"/>
      <c r="O53" s="78"/>
      <c r="P53" s="140" t="s">
        <v>4</v>
      </c>
      <c r="Q53" s="79"/>
      <c r="R53" s="141" t="s">
        <v>268</v>
      </c>
      <c r="S53" s="145" t="s">
        <v>41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362</v>
      </c>
      <c r="AG53" s="90"/>
      <c r="AH53" s="143">
        <v>41</v>
      </c>
    </row>
    <row r="54" spans="3:34" x14ac:dyDescent="0.25">
      <c r="C54" s="135"/>
      <c r="D54" s="81" t="s">
        <v>312</v>
      </c>
      <c r="E54" s="133" t="s">
        <v>149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5</v>
      </c>
      <c r="Q54" s="79"/>
      <c r="R54" s="141" t="s">
        <v>268</v>
      </c>
      <c r="S54" s="145" t="s">
        <v>51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41</v>
      </c>
      <c r="AG54" s="90"/>
      <c r="AH54" s="143">
        <v>100</v>
      </c>
    </row>
    <row r="55" spans="3:34" x14ac:dyDescent="0.25">
      <c r="C55" s="135"/>
      <c r="D55" s="81" t="s">
        <v>313</v>
      </c>
      <c r="E55" s="132" t="s">
        <v>150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151</v>
      </c>
      <c r="Q55" s="79"/>
      <c r="R55" s="141" t="s">
        <v>268</v>
      </c>
      <c r="S55" s="145" t="s">
        <v>49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30</v>
      </c>
    </row>
    <row r="56" spans="3:34" x14ac:dyDescent="0.25">
      <c r="C56" s="135"/>
      <c r="D56" s="81" t="s">
        <v>314</v>
      </c>
      <c r="E56" s="132" t="s">
        <v>152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5</v>
      </c>
      <c r="Q56" s="79"/>
      <c r="R56" s="141" t="s">
        <v>268</v>
      </c>
      <c r="S56" s="145" t="s">
        <v>65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7</v>
      </c>
    </row>
    <row r="57" spans="3:34" x14ac:dyDescent="0.25">
      <c r="C57" s="135"/>
      <c r="D57" s="81" t="s">
        <v>288</v>
      </c>
      <c r="E57" s="132" t="s">
        <v>153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268</v>
      </c>
      <c r="S57" s="145" t="s">
        <v>49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43</v>
      </c>
      <c r="AG57" s="90"/>
      <c r="AH57" s="143">
        <v>31</v>
      </c>
    </row>
    <row r="58" spans="3:34" x14ac:dyDescent="0.25">
      <c r="C58" s="135"/>
      <c r="D58" s="81" t="s">
        <v>315</v>
      </c>
      <c r="E58" s="132" t="s">
        <v>154</v>
      </c>
      <c r="F58" s="132" t="s">
        <v>4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268</v>
      </c>
      <c r="S58" s="145" t="s">
        <v>70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46</v>
      </c>
      <c r="AG58" s="90"/>
      <c r="AH58" s="143">
        <v>17</v>
      </c>
    </row>
    <row r="59" spans="3:34" x14ac:dyDescent="0.25">
      <c r="C59" s="135"/>
      <c r="D59" s="81" t="s">
        <v>289</v>
      </c>
      <c r="E59" s="132" t="s">
        <v>155</v>
      </c>
      <c r="F59" s="132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268</v>
      </c>
      <c r="S59" s="145" t="s">
        <v>41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43</v>
      </c>
      <c r="AG59" s="90"/>
      <c r="AH59" s="143">
        <v>1</v>
      </c>
    </row>
    <row r="60" spans="3:34" x14ac:dyDescent="0.25">
      <c r="C60" s="135"/>
      <c r="D60" s="81" t="s">
        <v>316</v>
      </c>
      <c r="E60" s="132" t="s">
        <v>156</v>
      </c>
      <c r="F60" s="132" t="s">
        <v>151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114</v>
      </c>
      <c r="Q60" s="79"/>
      <c r="R60" s="141" t="s">
        <v>268</v>
      </c>
      <c r="S60" s="145" t="s">
        <v>47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41</v>
      </c>
      <c r="AG60" s="90"/>
      <c r="AH60" s="143">
        <v>20</v>
      </c>
    </row>
    <row r="61" spans="3:34" x14ac:dyDescent="0.25">
      <c r="C61" s="135"/>
      <c r="D61" s="81" t="s">
        <v>317</v>
      </c>
      <c r="E61" s="132" t="s">
        <v>157</v>
      </c>
      <c r="F61" s="132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60</v>
      </c>
      <c r="Q61" s="79"/>
      <c r="R61" s="141" t="s">
        <v>268</v>
      </c>
      <c r="S61" s="145" t="s">
        <v>87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43</v>
      </c>
      <c r="AG61" s="90"/>
      <c r="AH61" s="143">
        <v>61</v>
      </c>
    </row>
    <row r="62" spans="3:34" x14ac:dyDescent="0.25">
      <c r="C62" s="135"/>
      <c r="D62" s="81" t="s">
        <v>318</v>
      </c>
      <c r="E62" s="132" t="s">
        <v>158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4</v>
      </c>
      <c r="Q62" s="79"/>
      <c r="R62" s="141" t="s">
        <v>268</v>
      </c>
      <c r="S62" s="145" t="s">
        <v>41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364</v>
      </c>
      <c r="AG62" s="90"/>
      <c r="AH62" s="143">
        <v>53</v>
      </c>
    </row>
    <row r="63" spans="3:34" x14ac:dyDescent="0.25">
      <c r="C63" s="135"/>
      <c r="D63" s="81" t="s">
        <v>319</v>
      </c>
      <c r="E63" s="132" t="s">
        <v>160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268</v>
      </c>
      <c r="S63" s="145" t="s">
        <v>45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41</v>
      </c>
      <c r="AG63" s="90"/>
      <c r="AH63" s="143">
        <v>5</v>
      </c>
    </row>
    <row r="64" spans="3:34" x14ac:dyDescent="0.25">
      <c r="C64" s="135"/>
      <c r="D64" s="81" t="s">
        <v>320</v>
      </c>
      <c r="E64" s="132" t="s">
        <v>161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268</v>
      </c>
      <c r="S64" s="145" t="s">
        <v>41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44</v>
      </c>
      <c r="AG64" s="90"/>
      <c r="AH64" s="143">
        <v>10</v>
      </c>
    </row>
    <row r="65" spans="3:34" x14ac:dyDescent="0.25">
      <c r="C65" s="135"/>
      <c r="D65" s="81" t="s">
        <v>321</v>
      </c>
      <c r="E65" s="132" t="s">
        <v>162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5</v>
      </c>
      <c r="Q65" s="79"/>
      <c r="R65" s="141" t="s">
        <v>268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365</v>
      </c>
      <c r="AG65" s="90"/>
      <c r="AH65" s="143">
        <v>0.45</v>
      </c>
    </row>
    <row r="66" spans="3:34" x14ac:dyDescent="0.25">
      <c r="C66" s="135"/>
      <c r="D66" s="81" t="s">
        <v>322</v>
      </c>
      <c r="E66" s="132" t="s">
        <v>163</v>
      </c>
      <c r="F66" s="132" t="s">
        <v>114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268</v>
      </c>
      <c r="S66" s="145" t="s">
        <v>47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46</v>
      </c>
      <c r="AG66" s="90"/>
      <c r="AH66" s="143">
        <v>22</v>
      </c>
    </row>
    <row r="67" spans="3:34" x14ac:dyDescent="0.25">
      <c r="C67" s="135"/>
      <c r="D67" s="81" t="s">
        <v>322</v>
      </c>
      <c r="E67" s="132" t="s">
        <v>164</v>
      </c>
      <c r="F67" s="132" t="s">
        <v>60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114</v>
      </c>
      <c r="Q67" s="79"/>
      <c r="R67" s="141" t="s">
        <v>268</v>
      </c>
      <c r="S67" s="145" t="s">
        <v>41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56</v>
      </c>
      <c r="AG67" s="90"/>
      <c r="AH67" s="143">
        <v>9</v>
      </c>
    </row>
    <row r="68" spans="3:34" x14ac:dyDescent="0.25">
      <c r="C68" s="135"/>
      <c r="D68" s="81" t="s">
        <v>61</v>
      </c>
      <c r="E68" s="133" t="s">
        <v>165</v>
      </c>
      <c r="F68" s="132" t="s">
        <v>4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5</v>
      </c>
      <c r="Q68" s="79"/>
      <c r="R68" s="141" t="s">
        <v>268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50</v>
      </c>
      <c r="AG68" s="90"/>
      <c r="AH68" s="143">
        <v>4</v>
      </c>
    </row>
    <row r="69" spans="3:34" x14ac:dyDescent="0.25">
      <c r="C69" s="135"/>
      <c r="D69" s="81" t="s">
        <v>61</v>
      </c>
      <c r="E69" s="132" t="s">
        <v>166</v>
      </c>
      <c r="F69" s="132" t="s">
        <v>6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268</v>
      </c>
      <c r="S69" s="145" t="s">
        <v>50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43</v>
      </c>
      <c r="AG69" s="90"/>
      <c r="AH69" s="143">
        <v>5</v>
      </c>
    </row>
    <row r="70" spans="3:34" x14ac:dyDescent="0.25">
      <c r="C70" s="135"/>
      <c r="D70" s="81" t="s">
        <v>323</v>
      </c>
      <c r="E70" s="132" t="s">
        <v>172</v>
      </c>
      <c r="F70" s="132"/>
      <c r="G70" s="77"/>
      <c r="H70" s="77"/>
      <c r="I70" s="77"/>
      <c r="J70" s="77"/>
      <c r="K70" s="77"/>
      <c r="L70" s="77"/>
      <c r="M70" s="77"/>
      <c r="N70" s="77"/>
      <c r="O70" s="78"/>
      <c r="P70" s="79" t="s">
        <v>5</v>
      </c>
      <c r="Q70" s="79"/>
      <c r="R70" s="141" t="s">
        <v>268</v>
      </c>
      <c r="S70" s="145" t="s">
        <v>41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366</v>
      </c>
      <c r="AG70" s="90"/>
      <c r="AH70" s="91" t="s">
        <v>366</v>
      </c>
    </row>
    <row r="71" spans="3:34" x14ac:dyDescent="0.25">
      <c r="C71" s="135"/>
      <c r="D71" s="81" t="s">
        <v>326</v>
      </c>
      <c r="E71" s="132" t="s">
        <v>179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140" t="s">
        <v>5</v>
      </c>
      <c r="Q71" s="79"/>
      <c r="R71" s="141" t="s">
        <v>268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43</v>
      </c>
      <c r="AG71" s="90"/>
      <c r="AH71" s="143">
        <v>1</v>
      </c>
    </row>
    <row r="72" spans="3:34" x14ac:dyDescent="0.25">
      <c r="C72" s="135"/>
      <c r="D72" s="81" t="s">
        <v>320</v>
      </c>
      <c r="E72" s="132" t="s">
        <v>180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4</v>
      </c>
      <c r="Q72" s="79"/>
      <c r="R72" s="141" t="s">
        <v>268</v>
      </c>
      <c r="S72" s="145" t="s">
        <v>389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49</v>
      </c>
      <c r="AG72" s="90"/>
      <c r="AH72" s="143">
        <v>280</v>
      </c>
    </row>
    <row r="73" spans="3:34" x14ac:dyDescent="0.25">
      <c r="C73" s="135"/>
      <c r="D73" s="81" t="s">
        <v>320</v>
      </c>
      <c r="E73" s="132" t="s">
        <v>181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268</v>
      </c>
      <c r="S73" s="145" t="s">
        <v>62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59</v>
      </c>
      <c r="AG73" s="90"/>
      <c r="AH73" s="143">
        <v>250</v>
      </c>
    </row>
    <row r="74" spans="3:34" x14ac:dyDescent="0.25">
      <c r="C74" s="135"/>
      <c r="D74" s="81" t="s">
        <v>320</v>
      </c>
      <c r="E74" s="132" t="s">
        <v>182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268</v>
      </c>
      <c r="S74" s="145" t="s">
        <v>62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240</v>
      </c>
    </row>
    <row r="75" spans="3:34" x14ac:dyDescent="0.25">
      <c r="C75" s="135"/>
      <c r="D75" s="81" t="s">
        <v>327</v>
      </c>
      <c r="E75" s="132" t="s">
        <v>183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268</v>
      </c>
      <c r="S75" s="145" t="s">
        <v>41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89</v>
      </c>
      <c r="AG75" s="90"/>
      <c r="AH75" s="143">
        <v>16</v>
      </c>
    </row>
    <row r="76" spans="3:34" x14ac:dyDescent="0.25">
      <c r="C76" s="135"/>
      <c r="D76" s="81" t="s">
        <v>327</v>
      </c>
      <c r="E76" s="132" t="s">
        <v>184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5</v>
      </c>
      <c r="Q76" s="79"/>
      <c r="R76" s="141" t="s">
        <v>268</v>
      </c>
      <c r="S76" s="145" t="s">
        <v>283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59</v>
      </c>
      <c r="AG76" s="90"/>
      <c r="AH76" s="143">
        <v>140</v>
      </c>
    </row>
    <row r="77" spans="3:34" ht="34.799999999999997" x14ac:dyDescent="0.25">
      <c r="C77" s="135"/>
      <c r="D77" s="146" t="s">
        <v>328</v>
      </c>
      <c r="E77" s="132" t="s">
        <v>185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6</v>
      </c>
      <c r="Q77" s="79"/>
      <c r="R77" s="141" t="s">
        <v>268</v>
      </c>
      <c r="S77" s="145" t="s">
        <v>88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46</v>
      </c>
      <c r="AG77" s="90"/>
      <c r="AH77" s="147">
        <v>182</v>
      </c>
    </row>
    <row r="78" spans="3:34" ht="34.799999999999997" x14ac:dyDescent="0.25">
      <c r="C78" s="135"/>
      <c r="D78" s="146" t="s">
        <v>328</v>
      </c>
      <c r="E78" s="132" t="s">
        <v>186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268</v>
      </c>
      <c r="S78" s="145" t="s">
        <v>41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0</v>
      </c>
    </row>
    <row r="79" spans="3:34" x14ac:dyDescent="0.25">
      <c r="C79" s="135"/>
      <c r="D79" s="81" t="s">
        <v>329</v>
      </c>
      <c r="E79" s="132" t="s">
        <v>189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69</v>
      </c>
      <c r="Q79" s="79"/>
      <c r="R79" s="141" t="s">
        <v>268</v>
      </c>
      <c r="S79" s="145" t="s">
        <v>51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44</v>
      </c>
      <c r="AG79" s="90"/>
      <c r="AH79" s="91" t="s">
        <v>390</v>
      </c>
    </row>
    <row r="80" spans="3:34" x14ac:dyDescent="0.25">
      <c r="C80" s="135"/>
      <c r="D80" s="81" t="s">
        <v>290</v>
      </c>
      <c r="E80" s="132" t="s">
        <v>190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268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5">
      <c r="C81" s="135"/>
      <c r="D81" s="81" t="s">
        <v>330</v>
      </c>
      <c r="E81" s="132" t="s">
        <v>193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268</v>
      </c>
      <c r="S81" s="145" t="s">
        <v>85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368</v>
      </c>
    </row>
    <row r="82" spans="3:34" x14ac:dyDescent="0.25">
      <c r="C82" s="135"/>
      <c r="D82" s="81" t="s">
        <v>331</v>
      </c>
      <c r="E82" s="132" t="s">
        <v>195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268</v>
      </c>
      <c r="S82" s="145" t="s">
        <v>391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80</v>
      </c>
    </row>
    <row r="83" spans="3:34" x14ac:dyDescent="0.25">
      <c r="C83" s="135"/>
      <c r="D83" s="81" t="s">
        <v>332</v>
      </c>
      <c r="E83" s="132" t="s">
        <v>196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267</v>
      </c>
      <c r="Q83" s="79"/>
      <c r="R83" s="141" t="s">
        <v>268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5">
      <c r="C84" s="135"/>
      <c r="D84" s="81" t="s">
        <v>290</v>
      </c>
      <c r="E84" s="132" t="s">
        <v>197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268</v>
      </c>
      <c r="S84" s="145" t="s">
        <v>45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6</v>
      </c>
    </row>
    <row r="85" spans="3:34" x14ac:dyDescent="0.25">
      <c r="C85" s="135"/>
      <c r="D85" s="81" t="s">
        <v>333</v>
      </c>
      <c r="E85" s="132" t="s">
        <v>78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268</v>
      </c>
      <c r="S85" s="145" t="s">
        <v>84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47</v>
      </c>
      <c r="AG85" s="90"/>
      <c r="AH85" s="143">
        <v>520</v>
      </c>
    </row>
    <row r="86" spans="3:34" x14ac:dyDescent="0.25">
      <c r="C86" s="135"/>
      <c r="D86" s="81" t="s">
        <v>334</v>
      </c>
      <c r="E86" s="132" t="s">
        <v>198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268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5">
      <c r="C87" s="135"/>
      <c r="D87" s="81" t="s">
        <v>334</v>
      </c>
      <c r="E87" s="133" t="s">
        <v>199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268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x14ac:dyDescent="0.25">
      <c r="C88" s="135"/>
      <c r="D88" s="81" t="s">
        <v>335</v>
      </c>
      <c r="E88" s="132" t="s">
        <v>200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268</v>
      </c>
      <c r="S88" s="145" t="s">
        <v>66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13.8" thickBot="1" x14ac:dyDescent="0.3">
      <c r="C89" s="135"/>
      <c r="D89" s="81" t="s">
        <v>336</v>
      </c>
      <c r="E89" s="132" t="s">
        <v>206</v>
      </c>
      <c r="F89" s="132"/>
      <c r="G89" s="77"/>
      <c r="H89" s="77"/>
      <c r="I89" s="77"/>
      <c r="J89" s="77"/>
      <c r="K89" s="77"/>
      <c r="L89" s="77"/>
      <c r="M89" s="77"/>
      <c r="N89" s="77"/>
      <c r="O89" s="78"/>
      <c r="P89" s="79" t="s">
        <v>5</v>
      </c>
      <c r="Q89" s="79"/>
      <c r="R89" s="141" t="s">
        <v>268</v>
      </c>
      <c r="S89" s="145" t="s">
        <v>45</v>
      </c>
      <c r="T89" s="90"/>
      <c r="U89" s="93"/>
      <c r="V89" s="93"/>
      <c r="W89" s="93"/>
      <c r="X89" s="93"/>
      <c r="Y89" s="100"/>
      <c r="Z89" s="96"/>
      <c r="AA89" s="97"/>
      <c r="AB89" s="102"/>
      <c r="AC89" s="103"/>
      <c r="AD89" s="103"/>
      <c r="AE89" s="102"/>
      <c r="AF89" s="89" t="s">
        <v>41</v>
      </c>
      <c r="AG89" s="90"/>
      <c r="AH89" s="91" t="s">
        <v>45</v>
      </c>
    </row>
    <row r="90" spans="3:34" ht="21.6" thickBot="1" x14ac:dyDescent="0.45">
      <c r="C90" s="181" t="s">
        <v>110</v>
      </c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3"/>
    </row>
    <row r="91" spans="3:34" x14ac:dyDescent="0.25">
      <c r="C91" s="135"/>
      <c r="D91" s="81"/>
      <c r="E91" s="132" t="s">
        <v>118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6</v>
      </c>
      <c r="Q91" s="79"/>
      <c r="R91" s="141" t="s">
        <v>268</v>
      </c>
      <c r="S91" s="92" t="s">
        <v>59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63</v>
      </c>
      <c r="AG91" s="90"/>
      <c r="AH91" s="91" t="s">
        <v>364</v>
      </c>
    </row>
    <row r="92" spans="3:34" x14ac:dyDescent="0.25">
      <c r="C92" s="135"/>
      <c r="D92" s="81"/>
      <c r="E92" s="132" t="s">
        <v>123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55</v>
      </c>
      <c r="Q92" s="79"/>
      <c r="R92" s="81" t="s">
        <v>357</v>
      </c>
      <c r="S92" s="92" t="s">
        <v>45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45</v>
      </c>
    </row>
    <row r="93" spans="3:34" x14ac:dyDescent="0.25">
      <c r="C93" s="135"/>
      <c r="D93" s="81"/>
      <c r="E93" s="133" t="s">
        <v>129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130</v>
      </c>
      <c r="Q93" s="79"/>
      <c r="R93" s="141" t="s">
        <v>268</v>
      </c>
      <c r="S93" s="92" t="s">
        <v>51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51</v>
      </c>
    </row>
    <row r="94" spans="3:34" x14ac:dyDescent="0.25">
      <c r="C94" s="135"/>
      <c r="D94" s="81"/>
      <c r="E94" s="133" t="s">
        <v>139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268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5">
      <c r="C95" s="135"/>
      <c r="D95" s="81"/>
      <c r="E95" s="133" t="s">
        <v>140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268</v>
      </c>
      <c r="S95" s="92" t="s">
        <v>50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41</v>
      </c>
      <c r="AG95" s="90"/>
      <c r="AH95" s="91" t="s">
        <v>50</v>
      </c>
    </row>
    <row r="96" spans="3:34" x14ac:dyDescent="0.25">
      <c r="C96" s="135"/>
      <c r="D96" s="81"/>
      <c r="E96" s="132" t="s">
        <v>133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6</v>
      </c>
      <c r="Q96" s="79"/>
      <c r="R96" s="141" t="s">
        <v>268</v>
      </c>
      <c r="S96" s="92" t="s">
        <v>63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50</v>
      </c>
    </row>
    <row r="97" spans="3:34" x14ac:dyDescent="0.25">
      <c r="C97" s="135"/>
      <c r="D97" s="81"/>
      <c r="E97" s="132" t="s">
        <v>141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55</v>
      </c>
      <c r="Q97" s="79"/>
      <c r="R97" s="141" t="s">
        <v>268</v>
      </c>
      <c r="S97" s="92" t="s">
        <v>41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43</v>
      </c>
      <c r="AG97" s="90"/>
      <c r="AH97" s="91" t="s">
        <v>43</v>
      </c>
    </row>
    <row r="98" spans="3:34" x14ac:dyDescent="0.25">
      <c r="C98" s="135"/>
      <c r="D98" s="81"/>
      <c r="E98" s="132" t="s">
        <v>143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268</v>
      </c>
      <c r="S98" s="92" t="s">
        <v>51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363</v>
      </c>
      <c r="AG98" s="90"/>
      <c r="AH98" s="143">
        <v>164</v>
      </c>
    </row>
    <row r="99" spans="3:34" x14ac:dyDescent="0.25">
      <c r="C99" s="135"/>
      <c r="D99" s="81"/>
      <c r="E99" s="132" t="s">
        <v>144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268</v>
      </c>
      <c r="S99" s="92" t="s">
        <v>41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50</v>
      </c>
    </row>
    <row r="100" spans="3:34" x14ac:dyDescent="0.25">
      <c r="C100" s="135"/>
      <c r="D100" s="81"/>
      <c r="E100" s="132" t="s">
        <v>145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268</v>
      </c>
      <c r="S100" s="92" t="s">
        <v>369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59</v>
      </c>
      <c r="AG100" s="90"/>
      <c r="AH100" s="143">
        <v>195</v>
      </c>
    </row>
    <row r="101" spans="3:34" x14ac:dyDescent="0.25">
      <c r="C101" s="135"/>
      <c r="D101" s="81"/>
      <c r="E101" s="132" t="s">
        <v>146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8"/>
      <c r="P101" s="79" t="s">
        <v>6</v>
      </c>
      <c r="Q101" s="79"/>
      <c r="R101" s="141" t="s">
        <v>268</v>
      </c>
      <c r="S101" s="92" t="s">
        <v>41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51</v>
      </c>
      <c r="AG101" s="90"/>
      <c r="AH101" s="143">
        <v>100</v>
      </c>
    </row>
    <row r="102" spans="3:34" x14ac:dyDescent="0.25">
      <c r="C102" s="139"/>
      <c r="D102" s="75"/>
      <c r="E102" s="132" t="s">
        <v>147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268</v>
      </c>
      <c r="S102" s="92" t="s">
        <v>51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41</v>
      </c>
      <c r="AG102" s="90"/>
      <c r="AH102" s="143">
        <v>100</v>
      </c>
    </row>
    <row r="103" spans="3:34" x14ac:dyDescent="0.25">
      <c r="C103" s="139"/>
      <c r="D103" s="75"/>
      <c r="E103" s="132" t="s">
        <v>159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268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44</v>
      </c>
      <c r="AG103" s="90"/>
      <c r="AH103" s="91" t="s">
        <v>44</v>
      </c>
    </row>
    <row r="104" spans="3:34" x14ac:dyDescent="0.25">
      <c r="C104" s="139"/>
      <c r="D104" s="75"/>
      <c r="E104" s="132" t="s">
        <v>167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6</v>
      </c>
      <c r="Q104" s="79"/>
      <c r="R104" s="141" t="s">
        <v>268</v>
      </c>
      <c r="S104" s="92" t="s">
        <v>41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370</v>
      </c>
      <c r="AG104" s="90"/>
      <c r="AH104" s="91" t="s">
        <v>370</v>
      </c>
    </row>
    <row r="105" spans="3:34" x14ac:dyDescent="0.25">
      <c r="C105" s="139"/>
      <c r="D105" s="75"/>
      <c r="E105" s="132" t="s">
        <v>168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114</v>
      </c>
      <c r="Q105" s="79"/>
      <c r="R105" s="141" t="s">
        <v>268</v>
      </c>
      <c r="S105" s="92" t="s">
        <v>66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41</v>
      </c>
      <c r="AG105" s="90"/>
      <c r="AH105" s="91" t="s">
        <v>66</v>
      </c>
    </row>
    <row r="106" spans="3:34" x14ac:dyDescent="0.25">
      <c r="C106" s="139"/>
      <c r="D106" s="75"/>
      <c r="E106" s="132" t="s">
        <v>169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268</v>
      </c>
      <c r="S106" s="92" t="s">
        <v>84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59</v>
      </c>
      <c r="AG106" s="90"/>
      <c r="AH106" s="91" t="s">
        <v>371</v>
      </c>
    </row>
    <row r="107" spans="3:34" x14ac:dyDescent="0.25">
      <c r="C107" s="139"/>
      <c r="D107" s="75"/>
      <c r="E107" s="133" t="s">
        <v>210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268</v>
      </c>
      <c r="S107" s="92" t="s">
        <v>59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41</v>
      </c>
      <c r="AG107" s="90"/>
      <c r="AH107" s="91" t="s">
        <v>59</v>
      </c>
    </row>
    <row r="108" spans="3:34" x14ac:dyDescent="0.25">
      <c r="C108" s="139"/>
      <c r="D108" s="75"/>
      <c r="E108" s="132" t="s">
        <v>170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268</v>
      </c>
      <c r="S108" s="92" t="s">
        <v>41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63</v>
      </c>
      <c r="AG108" s="90"/>
      <c r="AH108" s="91" t="s">
        <v>63</v>
      </c>
    </row>
    <row r="109" spans="3:34" x14ac:dyDescent="0.25">
      <c r="C109" s="139"/>
      <c r="D109" s="75"/>
      <c r="E109" s="132" t="s">
        <v>171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268</v>
      </c>
      <c r="S109" s="92" t="s">
        <v>59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41</v>
      </c>
      <c r="AG109" s="90"/>
      <c r="AH109" s="91" t="s">
        <v>59</v>
      </c>
    </row>
    <row r="110" spans="3:34" x14ac:dyDescent="0.25">
      <c r="C110" s="139"/>
      <c r="D110" s="75"/>
      <c r="E110" s="132" t="s">
        <v>173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268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51</v>
      </c>
      <c r="AG110" s="90"/>
      <c r="AH110" s="91" t="s">
        <v>282</v>
      </c>
    </row>
    <row r="111" spans="3:34" x14ac:dyDescent="0.25">
      <c r="C111" s="139"/>
      <c r="D111" s="75"/>
      <c r="E111" s="132" t="s">
        <v>174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268</v>
      </c>
      <c r="S111" s="92" t="s">
        <v>86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82</v>
      </c>
      <c r="AG111" s="90"/>
      <c r="AH111" s="143">
        <v>375</v>
      </c>
    </row>
    <row r="112" spans="3:34" x14ac:dyDescent="0.25">
      <c r="C112" s="139"/>
      <c r="D112" s="75"/>
      <c r="E112" s="132" t="s">
        <v>175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268</v>
      </c>
      <c r="S112" s="92" t="s">
        <v>68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356</v>
      </c>
      <c r="AG112" s="90"/>
      <c r="AH112" s="143">
        <v>439</v>
      </c>
    </row>
    <row r="113" spans="3:34" x14ac:dyDescent="0.25">
      <c r="C113" s="139"/>
      <c r="D113" s="75"/>
      <c r="E113" s="132" t="s">
        <v>176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268</v>
      </c>
      <c r="S113" s="92" t="s">
        <v>285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45</v>
      </c>
      <c r="AG113" s="90"/>
      <c r="AH113" s="143">
        <v>705</v>
      </c>
    </row>
    <row r="114" spans="3:34" x14ac:dyDescent="0.25">
      <c r="C114" s="139"/>
      <c r="D114" s="75"/>
      <c r="E114" s="132" t="s">
        <v>177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268</v>
      </c>
      <c r="S114" s="92" t="s">
        <v>41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87</v>
      </c>
      <c r="AG114" s="90"/>
      <c r="AH114" s="143">
        <v>60</v>
      </c>
    </row>
    <row r="115" spans="3:34" x14ac:dyDescent="0.25">
      <c r="C115" s="139"/>
      <c r="D115" s="75"/>
      <c r="E115" s="132" t="s">
        <v>178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6</v>
      </c>
      <c r="Q115" s="79"/>
      <c r="R115" s="141" t="s">
        <v>268</v>
      </c>
      <c r="S115" s="92" t="s">
        <v>51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372</v>
      </c>
      <c r="AG115" s="90"/>
      <c r="AH115" s="143">
        <v>173</v>
      </c>
    </row>
    <row r="116" spans="3:34" x14ac:dyDescent="0.25">
      <c r="C116" s="139"/>
      <c r="D116" s="75"/>
      <c r="E116" s="133" t="s">
        <v>207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279</v>
      </c>
      <c r="Q116" s="79"/>
      <c r="R116" s="141" t="s">
        <v>268</v>
      </c>
      <c r="S116" s="92" t="s">
        <v>84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59</v>
      </c>
      <c r="AG116" s="90"/>
      <c r="AH116" s="91" t="s">
        <v>371</v>
      </c>
    </row>
    <row r="117" spans="3:34" x14ac:dyDescent="0.25">
      <c r="C117" s="139"/>
      <c r="D117" s="75"/>
      <c r="E117" s="132" t="s">
        <v>187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279</v>
      </c>
      <c r="Q117" s="79"/>
      <c r="R117" s="141" t="s">
        <v>268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5">
      <c r="C118" s="139"/>
      <c r="D118" s="75"/>
      <c r="E118" s="132" t="s">
        <v>188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279</v>
      </c>
      <c r="Q118" s="79"/>
      <c r="R118" s="141" t="s">
        <v>268</v>
      </c>
      <c r="S118" s="92" t="s">
        <v>59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41</v>
      </c>
      <c r="AG118" s="90"/>
      <c r="AH118" s="91" t="s">
        <v>59</v>
      </c>
    </row>
    <row r="119" spans="3:34" x14ac:dyDescent="0.25">
      <c r="C119" s="139"/>
      <c r="D119" s="75"/>
      <c r="E119" s="132" t="s">
        <v>191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268</v>
      </c>
      <c r="S119" s="92" t="s">
        <v>44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45</v>
      </c>
      <c r="AG119" s="90"/>
      <c r="AH119" s="91" t="s">
        <v>70</v>
      </c>
    </row>
    <row r="120" spans="3:34" x14ac:dyDescent="0.25">
      <c r="C120" s="139"/>
      <c r="D120" s="75"/>
      <c r="E120" s="132" t="s">
        <v>192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268</v>
      </c>
      <c r="S120" s="92" t="s">
        <v>51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49</v>
      </c>
      <c r="AG120" s="90"/>
      <c r="AH120" s="91" t="s">
        <v>367</v>
      </c>
    </row>
    <row r="121" spans="3:34" x14ac:dyDescent="0.25">
      <c r="C121" s="139"/>
      <c r="D121" s="75"/>
      <c r="E121" s="132" t="s">
        <v>194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268</v>
      </c>
      <c r="S121" s="92" t="s">
        <v>43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43</v>
      </c>
    </row>
    <row r="122" spans="3:34" x14ac:dyDescent="0.25">
      <c r="C122" s="139"/>
      <c r="D122" s="75"/>
      <c r="E122" s="133" t="s">
        <v>208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6</v>
      </c>
      <c r="Q122" s="79"/>
      <c r="R122" s="141" t="s">
        <v>268</v>
      </c>
      <c r="S122" s="92" t="s">
        <v>79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41</v>
      </c>
      <c r="AG122" s="90"/>
      <c r="AH122" s="91" t="s">
        <v>79</v>
      </c>
    </row>
    <row r="123" spans="3:34" x14ac:dyDescent="0.25">
      <c r="C123" s="139"/>
      <c r="D123" s="75"/>
      <c r="E123" s="132" t="s">
        <v>209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5</v>
      </c>
      <c r="Q123" s="79"/>
      <c r="R123" s="141" t="s">
        <v>268</v>
      </c>
      <c r="S123" s="92" t="s">
        <v>41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43</v>
      </c>
      <c r="AG123" s="90"/>
      <c r="AH123" s="91" t="s">
        <v>43</v>
      </c>
    </row>
    <row r="124" spans="3:34" x14ac:dyDescent="0.25">
      <c r="C124" s="139"/>
      <c r="D124" s="75"/>
      <c r="E124" s="132" t="s">
        <v>201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268</v>
      </c>
      <c r="S124" s="92" t="s">
        <v>373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67</v>
      </c>
      <c r="AG124" s="90"/>
      <c r="AH124" s="91" t="s">
        <v>374</v>
      </c>
    </row>
    <row r="125" spans="3:34" x14ac:dyDescent="0.25">
      <c r="C125" s="139"/>
      <c r="D125" s="75"/>
      <c r="E125" s="132" t="s">
        <v>202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268</v>
      </c>
      <c r="S125" s="92" t="s">
        <v>68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47</v>
      </c>
      <c r="AG125" s="90"/>
      <c r="AH125" s="91" t="s">
        <v>375</v>
      </c>
    </row>
    <row r="126" spans="3:34" x14ac:dyDescent="0.25">
      <c r="C126" s="139"/>
      <c r="D126" s="75"/>
      <c r="E126" s="132" t="s">
        <v>203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268</v>
      </c>
      <c r="S126" s="92" t="s">
        <v>282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376</v>
      </c>
      <c r="AG126" s="90"/>
      <c r="AH126" s="91" t="s">
        <v>377</v>
      </c>
    </row>
    <row r="127" spans="3:34" x14ac:dyDescent="0.25">
      <c r="C127" s="139"/>
      <c r="D127" s="75"/>
      <c r="E127" s="132" t="s">
        <v>204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268</v>
      </c>
      <c r="S127" s="92" t="s">
        <v>80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41</v>
      </c>
      <c r="AG127" s="90"/>
      <c r="AH127" s="91" t="s">
        <v>80</v>
      </c>
    </row>
    <row r="128" spans="3:34" ht="13.8" thickBot="1" x14ac:dyDescent="0.3">
      <c r="C128" s="139"/>
      <c r="D128" s="75"/>
      <c r="E128" s="132" t="s">
        <v>205</v>
      </c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79" t="s">
        <v>6</v>
      </c>
      <c r="Q128" s="79"/>
      <c r="R128" s="141" t="s">
        <v>268</v>
      </c>
      <c r="S128" s="92" t="s">
        <v>41</v>
      </c>
      <c r="T128" s="90"/>
      <c r="U128" s="93"/>
      <c r="V128" s="93"/>
      <c r="W128" s="93"/>
      <c r="X128" s="93"/>
      <c r="Y128" s="100"/>
      <c r="Z128" s="96"/>
      <c r="AA128" s="97"/>
      <c r="AB128" s="102"/>
      <c r="AC128" s="103"/>
      <c r="AD128" s="103"/>
      <c r="AE128" s="102"/>
      <c r="AF128" s="89" t="s">
        <v>283</v>
      </c>
      <c r="AG128" s="90"/>
      <c r="AH128" s="91" t="s">
        <v>283</v>
      </c>
    </row>
    <row r="129" spans="3:34" ht="18" thickBot="1" x14ac:dyDescent="0.35">
      <c r="C129" s="149" t="s">
        <v>270</v>
      </c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1"/>
    </row>
    <row r="130" spans="3:34" x14ac:dyDescent="0.25">
      <c r="C130" s="74"/>
      <c r="D130" s="81"/>
      <c r="E130" s="132" t="s">
        <v>211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269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52</v>
      </c>
      <c r="AG130" s="90"/>
      <c r="AH130" s="91" t="s">
        <v>52</v>
      </c>
    </row>
    <row r="131" spans="3:34" ht="13.8" thickBot="1" x14ac:dyDescent="0.3">
      <c r="C131" s="74"/>
      <c r="D131" s="81"/>
      <c r="E131" s="132" t="s">
        <v>212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8"/>
      <c r="P131" s="79" t="s">
        <v>6</v>
      </c>
      <c r="Q131" s="79"/>
      <c r="R131" s="80" t="s">
        <v>269</v>
      </c>
      <c r="S131" s="92" t="s">
        <v>41</v>
      </c>
      <c r="T131" s="90"/>
      <c r="U131" s="93"/>
      <c r="V131" s="93"/>
      <c r="W131" s="93"/>
      <c r="X131" s="93"/>
      <c r="Y131" s="100"/>
      <c r="Z131" s="96"/>
      <c r="AA131" s="97"/>
      <c r="AB131" s="102"/>
      <c r="AC131" s="103"/>
      <c r="AD131" s="103"/>
      <c r="AE131" s="102"/>
      <c r="AF131" s="89" t="s">
        <v>51</v>
      </c>
      <c r="AG131" s="90"/>
      <c r="AH131" s="91" t="s">
        <v>51</v>
      </c>
    </row>
    <row r="132" spans="3:34" ht="18" thickBot="1" x14ac:dyDescent="0.35">
      <c r="C132" s="149" t="s">
        <v>213</v>
      </c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1"/>
    </row>
    <row r="133" spans="3:34" x14ac:dyDescent="0.25">
      <c r="C133" s="74"/>
      <c r="D133" s="81" t="s">
        <v>315</v>
      </c>
      <c r="E133" s="132" t="s">
        <v>214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271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3.8" thickBot="1" x14ac:dyDescent="0.3">
      <c r="C134" s="74"/>
      <c r="D134" s="81" t="s">
        <v>337</v>
      </c>
      <c r="E134" s="132" t="s">
        <v>215</v>
      </c>
      <c r="F134" s="77"/>
      <c r="G134" s="77"/>
      <c r="H134" s="77"/>
      <c r="I134" s="77"/>
      <c r="J134" s="77"/>
      <c r="K134" s="77"/>
      <c r="L134" s="77"/>
      <c r="M134" s="77"/>
      <c r="N134" s="77"/>
      <c r="O134" s="78"/>
      <c r="P134" s="79" t="s">
        <v>5</v>
      </c>
      <c r="Q134" s="79"/>
      <c r="R134" s="80" t="s">
        <v>271</v>
      </c>
      <c r="S134" s="92" t="s">
        <v>43</v>
      </c>
      <c r="T134" s="90"/>
      <c r="U134" s="93"/>
      <c r="V134" s="93"/>
      <c r="W134" s="93"/>
      <c r="X134" s="93"/>
      <c r="Y134" s="100"/>
      <c r="Z134" s="96"/>
      <c r="AA134" s="97"/>
      <c r="AB134" s="102"/>
      <c r="AC134" s="103"/>
      <c r="AD134" s="103"/>
      <c r="AE134" s="102"/>
      <c r="AF134" s="89" t="s">
        <v>41</v>
      </c>
      <c r="AG134" s="90"/>
      <c r="AH134" s="91" t="s">
        <v>43</v>
      </c>
    </row>
    <row r="135" spans="3:34" ht="18" thickBot="1" x14ac:dyDescent="0.35">
      <c r="C135" s="149" t="s">
        <v>216</v>
      </c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1"/>
    </row>
    <row r="136" spans="3:34" ht="13.8" thickBot="1" x14ac:dyDescent="0.3">
      <c r="C136" s="74"/>
      <c r="D136" s="81" t="s">
        <v>61</v>
      </c>
      <c r="E136" s="132" t="s">
        <v>217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8"/>
      <c r="P136" s="79" t="s">
        <v>5</v>
      </c>
      <c r="Q136" s="79"/>
      <c r="R136" s="80" t="s">
        <v>272</v>
      </c>
      <c r="S136" s="92" t="s">
        <v>63</v>
      </c>
      <c r="T136" s="90"/>
      <c r="U136" s="93"/>
      <c r="V136" s="93"/>
      <c r="W136" s="93"/>
      <c r="X136" s="93"/>
      <c r="Y136" s="100"/>
      <c r="Z136" s="96"/>
      <c r="AA136" s="97"/>
      <c r="AB136" s="102"/>
      <c r="AC136" s="103"/>
      <c r="AD136" s="103"/>
      <c r="AE136" s="102"/>
      <c r="AF136" s="89" t="s">
        <v>41</v>
      </c>
      <c r="AG136" s="90"/>
      <c r="AH136" s="91" t="s">
        <v>63</v>
      </c>
    </row>
    <row r="137" spans="3:34" ht="18" thickBot="1" x14ac:dyDescent="0.35">
      <c r="C137" s="149" t="s">
        <v>218</v>
      </c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1"/>
    </row>
    <row r="138" spans="3:34" ht="13.8" thickBot="1" x14ac:dyDescent="0.3">
      <c r="C138" s="74"/>
      <c r="D138" s="81"/>
      <c r="E138" s="132" t="s">
        <v>219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8"/>
      <c r="P138" s="79" t="s">
        <v>6</v>
      </c>
      <c r="Q138" s="79"/>
      <c r="R138" s="80" t="s">
        <v>273</v>
      </c>
      <c r="S138" s="92" t="s">
        <v>282</v>
      </c>
      <c r="T138" s="90"/>
      <c r="U138" s="93"/>
      <c r="V138" s="93"/>
      <c r="W138" s="93"/>
      <c r="X138" s="93"/>
      <c r="Y138" s="100"/>
      <c r="Z138" s="96"/>
      <c r="AA138" s="97"/>
      <c r="AB138" s="102"/>
      <c r="AC138" s="103"/>
      <c r="AD138" s="103"/>
      <c r="AE138" s="102"/>
      <c r="AF138" s="89" t="s">
        <v>83</v>
      </c>
      <c r="AG138" s="90"/>
      <c r="AH138" s="91" t="s">
        <v>378</v>
      </c>
    </row>
    <row r="139" spans="3:34" ht="18" thickBot="1" x14ac:dyDescent="0.35">
      <c r="C139" s="149" t="s">
        <v>220</v>
      </c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1"/>
    </row>
    <row r="140" spans="3:34" x14ac:dyDescent="0.25">
      <c r="C140" s="74"/>
      <c r="D140" s="81" t="s">
        <v>338</v>
      </c>
      <c r="E140" s="132" t="s">
        <v>221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274</v>
      </c>
      <c r="S140" s="92" t="s">
        <v>50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50</v>
      </c>
    </row>
    <row r="141" spans="3:34" x14ac:dyDescent="0.25">
      <c r="C141" s="74"/>
      <c r="D141" s="81" t="s">
        <v>339</v>
      </c>
      <c r="E141" s="132" t="s">
        <v>222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60</v>
      </c>
      <c r="Q141" s="79"/>
      <c r="R141" s="80" t="s">
        <v>274</v>
      </c>
      <c r="S141" s="92" t="s">
        <v>63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63</v>
      </c>
    </row>
    <row r="142" spans="3:34" x14ac:dyDescent="0.25">
      <c r="C142" s="74"/>
      <c r="D142" s="81" t="s">
        <v>340</v>
      </c>
      <c r="E142" s="132" t="s">
        <v>223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48</v>
      </c>
      <c r="Q142" s="79"/>
      <c r="R142" s="80" t="s">
        <v>274</v>
      </c>
      <c r="S142" s="92" t="s">
        <v>67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41</v>
      </c>
      <c r="AG142" s="90"/>
      <c r="AH142" s="91" t="s">
        <v>67</v>
      </c>
    </row>
    <row r="143" spans="3:34" ht="13.8" thickBot="1" x14ac:dyDescent="0.3">
      <c r="C143" s="74"/>
      <c r="D143" s="81" t="s">
        <v>341</v>
      </c>
      <c r="E143" s="132" t="s">
        <v>224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8"/>
      <c r="P143" s="79" t="s">
        <v>60</v>
      </c>
      <c r="Q143" s="79"/>
      <c r="R143" s="80" t="s">
        <v>274</v>
      </c>
      <c r="S143" s="92" t="s">
        <v>45</v>
      </c>
      <c r="T143" s="90"/>
      <c r="U143" s="93"/>
      <c r="V143" s="93"/>
      <c r="W143" s="93"/>
      <c r="X143" s="93"/>
      <c r="Y143" s="100"/>
      <c r="Z143" s="96"/>
      <c r="AA143" s="97"/>
      <c r="AB143" s="102"/>
      <c r="AC143" s="103"/>
      <c r="AD143" s="103"/>
      <c r="AE143" s="102"/>
      <c r="AF143" s="89" t="s">
        <v>46</v>
      </c>
      <c r="AG143" s="90"/>
      <c r="AH143" s="91" t="s">
        <v>65</v>
      </c>
    </row>
    <row r="144" spans="3:34" ht="18" thickBot="1" x14ac:dyDescent="0.35">
      <c r="C144" s="149" t="s">
        <v>225</v>
      </c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1"/>
    </row>
    <row r="145" spans="3:34" ht="23.4" x14ac:dyDescent="0.25">
      <c r="C145" s="74"/>
      <c r="D145" s="146" t="s">
        <v>342</v>
      </c>
      <c r="E145" s="133" t="s">
        <v>251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6</v>
      </c>
      <c r="Q145" s="79"/>
      <c r="R145" s="142" t="s">
        <v>275</v>
      </c>
      <c r="S145" s="92" t="s">
        <v>63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43</v>
      </c>
      <c r="AG145" s="90"/>
      <c r="AH145" s="147">
        <v>4</v>
      </c>
    </row>
    <row r="146" spans="3:34" x14ac:dyDescent="0.25">
      <c r="C146" s="74"/>
      <c r="D146" s="81" t="s">
        <v>343</v>
      </c>
      <c r="E146" s="132" t="s">
        <v>226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54</v>
      </c>
      <c r="Q146" s="79"/>
      <c r="R146" s="142" t="s">
        <v>275</v>
      </c>
      <c r="S146" s="92" t="s">
        <v>41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88</v>
      </c>
      <c r="AG146" s="90"/>
      <c r="AH146" s="143">
        <v>180</v>
      </c>
    </row>
    <row r="147" spans="3:34" x14ac:dyDescent="0.25">
      <c r="C147" s="74"/>
      <c r="D147" s="81"/>
      <c r="E147" s="132" t="s">
        <v>227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275</v>
      </c>
      <c r="S147" s="92" t="s">
        <v>51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100</v>
      </c>
    </row>
    <row r="148" spans="3:34" x14ac:dyDescent="0.25">
      <c r="C148" s="74"/>
      <c r="D148" s="81"/>
      <c r="E148" s="132" t="s">
        <v>228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6</v>
      </c>
      <c r="Q148" s="79"/>
      <c r="R148" s="142" t="s">
        <v>275</v>
      </c>
      <c r="S148" s="92" t="s">
        <v>284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1800</v>
      </c>
    </row>
    <row r="149" spans="3:34" x14ac:dyDescent="0.25">
      <c r="C149" s="74"/>
      <c r="D149" s="81" t="s">
        <v>344</v>
      </c>
      <c r="E149" s="132" t="s">
        <v>229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275</v>
      </c>
      <c r="S149" s="92" t="s">
        <v>46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41</v>
      </c>
      <c r="AG149" s="90"/>
      <c r="AH149" s="143">
        <v>2</v>
      </c>
    </row>
    <row r="150" spans="3:34" x14ac:dyDescent="0.25">
      <c r="C150" s="74"/>
      <c r="D150" s="81" t="s">
        <v>345</v>
      </c>
      <c r="E150" s="132" t="s">
        <v>230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275</v>
      </c>
      <c r="S150" s="92" t="s">
        <v>63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46</v>
      </c>
      <c r="AG150" s="90"/>
      <c r="AH150" s="143">
        <v>5</v>
      </c>
    </row>
    <row r="151" spans="3:34" x14ac:dyDescent="0.25">
      <c r="C151" s="74"/>
      <c r="D151" s="81" t="s">
        <v>346</v>
      </c>
      <c r="E151" s="132" t="s">
        <v>231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5</v>
      </c>
      <c r="Q151" s="79"/>
      <c r="R151" s="142" t="s">
        <v>275</v>
      </c>
      <c r="S151" s="92" t="s">
        <v>42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41</v>
      </c>
      <c r="AG151" s="90"/>
      <c r="AH151" s="143">
        <v>40</v>
      </c>
    </row>
    <row r="152" spans="3:34" x14ac:dyDescent="0.25">
      <c r="C152" s="74"/>
      <c r="D152" s="81" t="s">
        <v>347</v>
      </c>
      <c r="E152" s="132" t="s">
        <v>232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266</v>
      </c>
      <c r="Q152" s="79"/>
      <c r="R152" s="142" t="s">
        <v>275</v>
      </c>
      <c r="S152" s="92" t="s">
        <v>41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49</v>
      </c>
      <c r="AG152" s="90"/>
      <c r="AH152" s="143">
        <v>30</v>
      </c>
    </row>
    <row r="153" spans="3:34" x14ac:dyDescent="0.25">
      <c r="C153" s="74"/>
      <c r="D153" s="81"/>
      <c r="E153" s="132" t="s">
        <v>252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6</v>
      </c>
      <c r="Q153" s="79"/>
      <c r="R153" s="142" t="s">
        <v>275</v>
      </c>
      <c r="S153" s="92" t="s">
        <v>51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100</v>
      </c>
    </row>
    <row r="154" spans="3:34" x14ac:dyDescent="0.25">
      <c r="C154" s="74"/>
      <c r="D154" s="81"/>
      <c r="E154" s="132" t="s">
        <v>233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5</v>
      </c>
      <c r="Q154" s="79"/>
      <c r="R154" s="142" t="s">
        <v>275</v>
      </c>
      <c r="S154" s="92" t="s">
        <v>43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1</v>
      </c>
    </row>
    <row r="155" spans="3:34" x14ac:dyDescent="0.25">
      <c r="C155" s="74"/>
      <c r="D155" s="81" t="s">
        <v>317</v>
      </c>
      <c r="E155" s="132" t="s">
        <v>234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48</v>
      </c>
      <c r="Q155" s="79"/>
      <c r="R155" s="142" t="s">
        <v>275</v>
      </c>
      <c r="S155" s="92" t="s">
        <v>42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41</v>
      </c>
      <c r="AG155" s="90"/>
      <c r="AH155" s="143">
        <v>40</v>
      </c>
    </row>
    <row r="156" spans="3:34" x14ac:dyDescent="0.25">
      <c r="C156" s="74"/>
      <c r="D156" s="81" t="s">
        <v>349</v>
      </c>
      <c r="E156" s="132" t="s">
        <v>235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54</v>
      </c>
      <c r="Q156" s="79"/>
      <c r="R156" s="142" t="s">
        <v>275</v>
      </c>
      <c r="S156" s="92" t="s">
        <v>51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59</v>
      </c>
      <c r="AG156" s="90"/>
      <c r="AH156" s="143">
        <v>150</v>
      </c>
    </row>
    <row r="157" spans="3:34" x14ac:dyDescent="0.25">
      <c r="C157" s="74"/>
      <c r="D157" s="81"/>
      <c r="E157" s="132" t="s">
        <v>236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</v>
      </c>
      <c r="Q157" s="79"/>
      <c r="R157" s="142" t="s">
        <v>275</v>
      </c>
      <c r="S157" s="92" t="s">
        <v>43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</v>
      </c>
    </row>
    <row r="158" spans="3:34" x14ac:dyDescent="0.25">
      <c r="C158" s="74"/>
      <c r="D158" s="81" t="s">
        <v>348</v>
      </c>
      <c r="E158" s="132" t="s">
        <v>237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69</v>
      </c>
      <c r="Q158" s="79"/>
      <c r="R158" s="142" t="s">
        <v>275</v>
      </c>
      <c r="S158" s="92" t="s">
        <v>51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100</v>
      </c>
    </row>
    <row r="159" spans="3:34" x14ac:dyDescent="0.25">
      <c r="C159" s="74"/>
      <c r="D159" s="81" t="s">
        <v>350</v>
      </c>
      <c r="E159" s="132" t="s">
        <v>238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48</v>
      </c>
      <c r="Q159" s="79"/>
      <c r="R159" s="142" t="s">
        <v>275</v>
      </c>
      <c r="S159" s="92" t="s">
        <v>59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41</v>
      </c>
      <c r="AG159" s="90"/>
      <c r="AH159" s="143">
        <v>50</v>
      </c>
    </row>
    <row r="160" spans="3:34" x14ac:dyDescent="0.25">
      <c r="C160" s="74"/>
      <c r="D160" s="81"/>
      <c r="E160" s="132" t="s">
        <v>239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6</v>
      </c>
      <c r="Q160" s="79"/>
      <c r="R160" s="142" t="s">
        <v>275</v>
      </c>
      <c r="S160" s="92" t="s">
        <v>41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47</v>
      </c>
      <c r="AG160" s="90"/>
      <c r="AH160" s="143">
        <v>20</v>
      </c>
    </row>
    <row r="161" spans="3:34" x14ac:dyDescent="0.25">
      <c r="C161" s="74"/>
      <c r="D161" s="81" t="s">
        <v>351</v>
      </c>
      <c r="E161" s="132" t="s">
        <v>240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4</v>
      </c>
      <c r="Q161" s="79"/>
      <c r="R161" s="142" t="s">
        <v>275</v>
      </c>
      <c r="S161" s="92" t="s">
        <v>379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56</v>
      </c>
      <c r="AG161" s="90"/>
      <c r="AH161" s="143">
        <v>79</v>
      </c>
    </row>
    <row r="162" spans="3:34" x14ac:dyDescent="0.25">
      <c r="C162" s="74"/>
      <c r="D162" s="81"/>
      <c r="E162" s="132" t="s">
        <v>241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275</v>
      </c>
      <c r="S162" s="92" t="s">
        <v>43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</v>
      </c>
    </row>
    <row r="163" spans="3:34" x14ac:dyDescent="0.25">
      <c r="C163" s="74"/>
      <c r="D163" s="81"/>
      <c r="E163" s="132" t="s">
        <v>242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275</v>
      </c>
      <c r="S163" s="92" t="s">
        <v>51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41</v>
      </c>
      <c r="AG163" s="90"/>
      <c r="AH163" s="143">
        <v>100</v>
      </c>
    </row>
    <row r="164" spans="3:34" x14ac:dyDescent="0.25">
      <c r="C164" s="74"/>
      <c r="D164" s="81" t="s">
        <v>61</v>
      </c>
      <c r="E164" s="132" t="s">
        <v>243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</v>
      </c>
      <c r="Q164" s="79"/>
      <c r="R164" s="142" t="s">
        <v>275</v>
      </c>
      <c r="S164" s="92" t="s">
        <v>41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379</v>
      </c>
      <c r="AG164" s="90"/>
      <c r="AH164" s="143">
        <v>70</v>
      </c>
    </row>
    <row r="165" spans="3:34" x14ac:dyDescent="0.25">
      <c r="C165" s="74"/>
      <c r="D165" s="81" t="s">
        <v>352</v>
      </c>
      <c r="E165" s="132" t="s">
        <v>244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275</v>
      </c>
      <c r="S165" s="92" t="s">
        <v>65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41</v>
      </c>
      <c r="AG165" s="90"/>
      <c r="AH165" s="143">
        <v>7</v>
      </c>
    </row>
    <row r="166" spans="3:34" ht="21" x14ac:dyDescent="0.25">
      <c r="C166" s="74"/>
      <c r="D166" s="148" t="s">
        <v>353</v>
      </c>
      <c r="E166" s="132" t="s">
        <v>245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60</v>
      </c>
      <c r="Q166" s="79"/>
      <c r="R166" s="142" t="s">
        <v>275</v>
      </c>
      <c r="S166" s="92" t="s">
        <v>41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380</v>
      </c>
      <c r="AG166" s="90"/>
      <c r="AH166" s="147">
        <v>0.53</v>
      </c>
    </row>
    <row r="167" spans="3:34" x14ac:dyDescent="0.25">
      <c r="C167" s="74"/>
      <c r="D167" s="81"/>
      <c r="E167" s="132" t="s">
        <v>246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275</v>
      </c>
      <c r="S167" s="92" t="s">
        <v>63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46</v>
      </c>
      <c r="AG167" s="90"/>
      <c r="AH167" s="143">
        <v>5</v>
      </c>
    </row>
    <row r="168" spans="3:34" x14ac:dyDescent="0.25">
      <c r="C168" s="74"/>
      <c r="D168" s="81"/>
      <c r="E168" s="132" t="s">
        <v>247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275</v>
      </c>
      <c r="S168" s="92" t="s">
        <v>47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20</v>
      </c>
    </row>
    <row r="169" spans="3:34" x14ac:dyDescent="0.25">
      <c r="C169" s="74"/>
      <c r="D169" s="81"/>
      <c r="E169" s="132" t="s">
        <v>248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275</v>
      </c>
      <c r="S169" s="92" t="s">
        <v>59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50</v>
      </c>
    </row>
    <row r="170" spans="3:34" x14ac:dyDescent="0.25">
      <c r="C170" s="74"/>
      <c r="D170" s="81"/>
      <c r="E170" s="132" t="s">
        <v>248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275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41</v>
      </c>
      <c r="AG170" s="90"/>
      <c r="AH170" s="143">
        <v>100</v>
      </c>
    </row>
    <row r="171" spans="3:34" x14ac:dyDescent="0.25">
      <c r="C171" s="74"/>
      <c r="D171" s="81"/>
      <c r="E171" s="132" t="s">
        <v>249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6</v>
      </c>
      <c r="Q171" s="79"/>
      <c r="R171" s="142" t="s">
        <v>275</v>
      </c>
      <c r="S171" s="92" t="s">
        <v>51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51</v>
      </c>
      <c r="AG171" s="90"/>
      <c r="AH171" s="143">
        <v>200</v>
      </c>
    </row>
    <row r="172" spans="3:34" ht="13.8" thickBot="1" x14ac:dyDescent="0.3">
      <c r="C172" s="74"/>
      <c r="D172" s="81" t="s">
        <v>286</v>
      </c>
      <c r="E172" s="132" t="s">
        <v>250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0" t="s">
        <v>5</v>
      </c>
      <c r="Q172" s="79"/>
      <c r="R172" s="142" t="s">
        <v>275</v>
      </c>
      <c r="S172" s="92" t="s">
        <v>41</v>
      </c>
      <c r="T172" s="90"/>
      <c r="U172" s="93"/>
      <c r="V172" s="93"/>
      <c r="W172" s="93"/>
      <c r="X172" s="93"/>
      <c r="Y172" s="100"/>
      <c r="Z172" s="96"/>
      <c r="AA172" s="97"/>
      <c r="AB172" s="102"/>
      <c r="AC172" s="103"/>
      <c r="AD172" s="103"/>
      <c r="AE172" s="102"/>
      <c r="AF172" s="89" t="s">
        <v>43</v>
      </c>
      <c r="AG172" s="90"/>
      <c r="AH172" s="143">
        <v>1</v>
      </c>
    </row>
    <row r="173" spans="3:34" ht="18" thickBot="1" x14ac:dyDescent="0.35">
      <c r="C173" s="149" t="s">
        <v>276</v>
      </c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1"/>
    </row>
    <row r="174" spans="3:34" x14ac:dyDescent="0.25">
      <c r="C174" s="74"/>
      <c r="D174" s="81" t="s">
        <v>354</v>
      </c>
      <c r="E174" s="132" t="s">
        <v>253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277</v>
      </c>
      <c r="S174" s="92" t="s">
        <v>64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280</v>
      </c>
      <c r="AG174" s="90"/>
      <c r="AH174" s="91" t="s">
        <v>381</v>
      </c>
    </row>
    <row r="175" spans="3:34" ht="13.8" thickBot="1" x14ac:dyDescent="0.3">
      <c r="C175" s="74"/>
      <c r="D175" s="81" t="s">
        <v>355</v>
      </c>
      <c r="E175" s="132" t="s">
        <v>254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0" t="s">
        <v>5</v>
      </c>
      <c r="Q175" s="79"/>
      <c r="R175" s="80" t="s">
        <v>277</v>
      </c>
      <c r="S175" s="92" t="s">
        <v>70</v>
      </c>
      <c r="T175" s="90"/>
      <c r="U175" s="93"/>
      <c r="V175" s="93"/>
      <c r="W175" s="93"/>
      <c r="X175" s="93"/>
      <c r="Y175" s="100"/>
      <c r="Z175" s="96"/>
      <c r="AA175" s="97"/>
      <c r="AB175" s="102"/>
      <c r="AC175" s="103"/>
      <c r="AD175" s="103"/>
      <c r="AE175" s="102"/>
      <c r="AF175" s="89" t="s">
        <v>382</v>
      </c>
      <c r="AG175" s="90"/>
      <c r="AH175" s="91" t="s">
        <v>383</v>
      </c>
    </row>
    <row r="176" spans="3:34" ht="18" thickBot="1" x14ac:dyDescent="0.35">
      <c r="C176" s="149" t="s">
        <v>255</v>
      </c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1"/>
    </row>
    <row r="177" spans="3:34" x14ac:dyDescent="0.25">
      <c r="C177" s="74"/>
      <c r="D177" s="81"/>
      <c r="E177" s="132" t="s">
        <v>256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278</v>
      </c>
      <c r="S177" s="92" t="s">
        <v>51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59</v>
      </c>
      <c r="AG177" s="90"/>
      <c r="AH177" s="143">
        <v>150</v>
      </c>
    </row>
    <row r="178" spans="3:34" x14ac:dyDescent="0.25">
      <c r="C178" s="74"/>
      <c r="D178" s="81"/>
      <c r="E178" s="132" t="s">
        <v>76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278</v>
      </c>
      <c r="S178" s="92" t="s">
        <v>59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50</v>
      </c>
    </row>
    <row r="179" spans="3:34" x14ac:dyDescent="0.25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278</v>
      </c>
      <c r="S179" s="92" t="s">
        <v>50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4</v>
      </c>
    </row>
    <row r="180" spans="3:34" x14ac:dyDescent="0.25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278</v>
      </c>
      <c r="S180" s="92" t="s">
        <v>56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9</v>
      </c>
    </row>
    <row r="181" spans="3:34" x14ac:dyDescent="0.25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278</v>
      </c>
      <c r="S181" s="92" t="s">
        <v>50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4</v>
      </c>
    </row>
    <row r="182" spans="3:34" x14ac:dyDescent="0.25">
      <c r="C182" s="74"/>
      <c r="D182" s="81"/>
      <c r="E182" s="132" t="s">
        <v>74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6</v>
      </c>
      <c r="Q182" s="79"/>
      <c r="R182" s="141" t="s">
        <v>278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41</v>
      </c>
      <c r="AG182" s="90"/>
      <c r="AH182" s="143">
        <v>1</v>
      </c>
    </row>
    <row r="183" spans="3:34" x14ac:dyDescent="0.25">
      <c r="C183" s="74"/>
      <c r="D183" s="81" t="s">
        <v>61</v>
      </c>
      <c r="E183" s="132" t="s">
        <v>257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4</v>
      </c>
      <c r="Q183" s="79"/>
      <c r="R183" s="141" t="s">
        <v>278</v>
      </c>
      <c r="S183" s="92" t="s">
        <v>43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43</v>
      </c>
      <c r="AG183" s="90"/>
      <c r="AH183" s="143">
        <v>2</v>
      </c>
    </row>
    <row r="184" spans="3:34" x14ac:dyDescent="0.25">
      <c r="C184" s="74"/>
      <c r="D184" s="81"/>
      <c r="E184" s="132" t="s">
        <v>258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6</v>
      </c>
      <c r="Q184" s="79"/>
      <c r="R184" s="141" t="s">
        <v>278</v>
      </c>
      <c r="S184" s="92" t="s">
        <v>41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46</v>
      </c>
      <c r="AG184" s="90"/>
      <c r="AH184" s="143">
        <v>2</v>
      </c>
    </row>
    <row r="185" spans="3:34" x14ac:dyDescent="0.25">
      <c r="C185" s="74"/>
      <c r="D185" s="81"/>
      <c r="E185" s="132" t="s">
        <v>259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5</v>
      </c>
      <c r="Q185" s="79"/>
      <c r="R185" s="141" t="s">
        <v>278</v>
      </c>
      <c r="S185" s="92" t="s">
        <v>70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45</v>
      </c>
      <c r="AG185" s="90"/>
      <c r="AH185" s="143">
        <v>20</v>
      </c>
    </row>
    <row r="186" spans="3:34" x14ac:dyDescent="0.25">
      <c r="C186" s="74"/>
      <c r="D186" s="81"/>
      <c r="E186" s="132" t="s">
        <v>260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</v>
      </c>
      <c r="Q186" s="79"/>
      <c r="R186" s="141" t="s">
        <v>278</v>
      </c>
      <c r="S186" s="92" t="s">
        <v>59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63</v>
      </c>
      <c r="AG186" s="90"/>
      <c r="AH186" s="143">
        <v>53</v>
      </c>
    </row>
    <row r="187" spans="3:34" x14ac:dyDescent="0.25">
      <c r="C187" s="74"/>
      <c r="D187" s="81" t="s">
        <v>305</v>
      </c>
      <c r="E187" s="132" t="s">
        <v>261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60</v>
      </c>
      <c r="Q187" s="79"/>
      <c r="R187" s="141" t="s">
        <v>278</v>
      </c>
      <c r="S187" s="92" t="s">
        <v>46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43</v>
      </c>
      <c r="AG187" s="90"/>
      <c r="AH187" s="143">
        <v>3</v>
      </c>
    </row>
    <row r="188" spans="3:34" x14ac:dyDescent="0.25">
      <c r="C188" s="74"/>
      <c r="D188" s="81"/>
      <c r="E188" s="132" t="s">
        <v>262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278</v>
      </c>
      <c r="S188" s="92" t="s">
        <v>59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50</v>
      </c>
    </row>
    <row r="189" spans="3:34" x14ac:dyDescent="0.25">
      <c r="C189" s="74"/>
      <c r="D189" s="81"/>
      <c r="E189" s="132" t="s">
        <v>263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278</v>
      </c>
      <c r="S189" s="92" t="s">
        <v>44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41</v>
      </c>
      <c r="AG189" s="90"/>
      <c r="AH189" s="143">
        <v>10</v>
      </c>
    </row>
    <row r="190" spans="3:34" x14ac:dyDescent="0.25">
      <c r="C190" s="74"/>
      <c r="D190" s="81"/>
      <c r="E190" s="132" t="s">
        <v>264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278</v>
      </c>
      <c r="S190" s="92" t="s">
        <v>41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46</v>
      </c>
      <c r="AG190" s="90"/>
      <c r="AH190" s="143">
        <v>2</v>
      </c>
    </row>
    <row r="191" spans="3:34" x14ac:dyDescent="0.25">
      <c r="C191" s="74"/>
      <c r="D191" s="81"/>
      <c r="E191" s="132" t="s">
        <v>265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0" t="s">
        <v>6</v>
      </c>
      <c r="Q191" s="79"/>
      <c r="R191" s="141" t="s">
        <v>278</v>
      </c>
      <c r="S191" s="92" t="s">
        <v>51</v>
      </c>
      <c r="T191" s="90"/>
      <c r="U191" s="93"/>
      <c r="V191" s="93"/>
      <c r="W191" s="93"/>
      <c r="X191" s="93"/>
      <c r="Y191" s="100"/>
      <c r="Z191" s="96"/>
      <c r="AA191" s="97"/>
      <c r="AB191" s="102"/>
      <c r="AC191" s="103"/>
      <c r="AD191" s="103"/>
      <c r="AE191" s="102"/>
      <c r="AF191" s="89" t="s">
        <v>41</v>
      </c>
      <c r="AG191" s="90"/>
      <c r="AH191" s="143">
        <v>100</v>
      </c>
    </row>
    <row r="192" spans="3:34" x14ac:dyDescent="0.25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5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4" spans="3:34" x14ac:dyDescent="0.25">
      <c r="C194" s="120"/>
      <c r="D194" s="121"/>
      <c r="E194" s="118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3"/>
      <c r="S194" s="117"/>
      <c r="T194" s="124"/>
      <c r="U194" s="125"/>
      <c r="V194" s="125"/>
      <c r="W194" s="125"/>
      <c r="X194" s="125"/>
      <c r="Y194" s="126"/>
      <c r="Z194" s="124"/>
      <c r="AA194" s="127"/>
      <c r="AB194" s="128"/>
      <c r="AC194" s="129"/>
      <c r="AD194" s="129"/>
      <c r="AE194" s="128"/>
      <c r="AF194" s="130"/>
      <c r="AG194" s="124"/>
      <c r="AH194" s="134"/>
    </row>
    <row r="196" spans="3:34" x14ac:dyDescent="0.25">
      <c r="D196" t="s">
        <v>53</v>
      </c>
      <c r="E196" s="118" t="s">
        <v>81</v>
      </c>
    </row>
  </sheetData>
  <mergeCells count="23">
    <mergeCell ref="AJ6:AK6"/>
    <mergeCell ref="C22:AH22"/>
    <mergeCell ref="C173:AH173"/>
    <mergeCell ref="C29:AH29"/>
    <mergeCell ref="C129:AH129"/>
    <mergeCell ref="C90:AH90"/>
    <mergeCell ref="C132:AH132"/>
    <mergeCell ref="C135:AH135"/>
    <mergeCell ref="C137:AH137"/>
    <mergeCell ref="C139:AH139"/>
    <mergeCell ref="C144:AH144"/>
    <mergeCell ref="C176:AH176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6:AH27"/>
    <mergeCell ref="C13:AH1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Довира</cp:lastModifiedBy>
  <cp:lastPrinted>2020-08-03T05:31:02Z</cp:lastPrinted>
  <dcterms:created xsi:type="dcterms:W3CDTF">2006-09-21T06:35:21Z</dcterms:created>
  <dcterms:modified xsi:type="dcterms:W3CDTF">2026-01-26T06:12:29Z</dcterms:modified>
</cp:coreProperties>
</file>