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7D0E9F26-9E1E-47B1-8015-7AA2B80F8190}" xr6:coauthVersionLast="45" xr6:coauthVersionMax="45" xr10:uidLastSave="{00000000-0000-0000-0000-000000000000}"/>
  <bookViews>
    <workbookView xWindow="2865" yWindow="2415" windowWidth="25935" windowHeight="13785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<sst xmlns="http://schemas.openxmlformats.org/spreadsheetml/2006/main" count="1085" uniqueCount="392">
  <si>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</si>
  <si>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</si>
  <si>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</si>
  <si>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</si>
  <si>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</si>
  <si>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</si>
  <si>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</si>
  <si>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</si>
  <si>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</si>
  <si>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</si>
  <si>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</si>
  <si>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</si>
  <si>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</si>
  <si>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</si>
  <si>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</si>
  <si>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</si>
  <si>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</si>
  <si>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</si>
  <si>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</si>
  <si>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</si>
  <si>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</si>
  <si>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</si>
  <si>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</si>
  <si>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</si>
  <si>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</si>
  <si>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</si>
  <si>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</si>
  <si>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</si>
  <si>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</si>
  <si>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</si>
  <si>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</si>
  <si>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</si>
  <si>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</si>
  <si>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</si>
  <si>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</si>
  <si>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</si>
  <si>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</si>
  <si>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</si>
  <si>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</si>
  <si>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</si>
  <si>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</si>
  <si>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</si>
  <si>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</si>
  <si>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</si>
  <si>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</si>
  <si>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</si>
  <si>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</si>
  <si>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</si>
  <si>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</si>
  <si>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</si>
  <si>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</si>
  <si>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</si>
  <si>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</si>
  <si>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</si>
  <si>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</si>
  <si>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</si>
  <si>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</si>
  <si>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</si>
  <si>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</si>
  <si>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</si>
  <si>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</si>
  <si>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</si>
  <si>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</si>
  <si>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</si>
  <si>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</si>
  <si>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</si>
  <si>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</si>
  <si>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</si>
  <si>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</si>
  <si>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</si>
  <si>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</si>
  <si>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</si>
  <si>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</si>
  <si>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</si>
  <si>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</si>
  <si>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</si>
  <si>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</si>
  <si>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</si>
  <si>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Цефотаксім 1,0 №10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</si>
  <si>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</si>
  <si>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</si>
  <si>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</si>
  <si>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</si>
  <si>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</si>
  <si>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</si>
  <si>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</si>
  <si>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</si>
  <si>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</si>
  <si>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</si>
  <si>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</si>
  <si>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</si>
  <si>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</si>
  <si>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</si>
  <si>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</si>
  <si>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</si>
  <si>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</si>
  <si>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</si>
  <si>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</si>
  <si>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</si>
  <si>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</si>
  <si>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</si>
  <si>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</si>
  <si>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</si>
  <si>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</si>
  <si>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</si>
  <si>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</si>
  <si>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</si>
  <si>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</si>
  <si>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</si>
  <si>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</si>
  <si>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</si>
  <si>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</si>
  <si>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</si>
  <si>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</si>
  <si>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</si>
  <si>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</si>
  <si>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</si>
  <si>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</si>
  <si>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</si>
  <si>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</si>
  <si>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</si>
  <si>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</si>
  <si>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</si>
  <si>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</si>
  <si>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</si>
  <si>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</si>
  <si>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</si>
  <si>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</si>
  <si>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</si>
  <si>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</si>
  <si>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</si>
  <si>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</si>
  <si>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</si>
  <si>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</si>
  <si>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</si>
  <si>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</si>
  <si>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</si>
  <si>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</si>
  <si>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</si>
  <si>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</si>
  <si>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</si>
  <si>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</si>
  <si>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</si>
  <si>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</si>
  <si>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</si>
  <si>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</si>
  <si>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</si>
  <si>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</si>
  <si>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</si>
  <si>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</si>
  <si>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</si>
  <si>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</si>
  <si>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</si>
  <si>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</si>
  <si>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</si>
  <si>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</si>
  <si>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</si>
  <si>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</si>
  <si>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</si>
  <si>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</si>
  <si>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</si>
  <si>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</si>
  <si>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</si>
  <si>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</si>
  <si>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</si>
  <si>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</si>
  <si>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</si>
  <si>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</si>
  <si>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</si>
  <si>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</si>
  <si>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</si>
  <si>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</si>
  <si>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</si>
  <si>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</si>
  <si>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</si>
  <si>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</si>
  <si>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</si>
  <si>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</si>
  <si>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</si>
  <si>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</si>
  <si>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</si>
  <si>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</si>
  <si>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</si>
  <si>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</si>
  <si>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</si>
  <si>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</si>
  <si>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</si>
  <si>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</si>
  <si>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</si>
  <si>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</si>
  <si>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</si>
  <si>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</si>
  <si>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</si>
  <si>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</si>
  <si>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</si>
  <si>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</si>
  <si>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</si>
  <si>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</si>
  <si>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</si>
  <si>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</si>
  <si>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</si>
  <si>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</si>
  <si>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</si>
  <si>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</si>
  <si>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</si>
  <si>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</si>
  <si>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</si>
  <si>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</si>
  <si>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</si>
  <si>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</si>
  <si>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</si>
  <si>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</si>
  <si>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</si>
  <si>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</si>
  <si>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</si>
  <si>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</si>
  <si>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</si>
  <si>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</si>
  <si>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</si>
  <si>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</si>
  <si>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</si>
  <si>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</si>
  <si>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</si>
  <si>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</si>
  <si>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</si>
  <si>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</si>
  <si>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</si>
  <si>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</si>
  <si>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</si>
  <si>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</si>
  <si>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</si>
  <si>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</si>
  <si>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</si>
  <si>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</si>
  <si>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</si>
  <si>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</si>
  <si>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</si>
  <si>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</si>
  <si>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</si>
  <si>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</si>
  <si>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</si>
  <si>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</si>
  <si>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</si>
  <si>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</si>
  <si>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</si>
  <si>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</si>
  <si>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</si>
  <si>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</si>
  <si>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</si>
  <si>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</si>
  <si>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</si>
  <si>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</si>
  <si>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</si>
  <si>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</si>
  <si>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</si>
  <si>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</si>
  <si>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</si>
  <si>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</si>
  <si>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</si>
  <si>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</si>
  <si>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</si>
  <si>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</si>
  <si>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</si>
  <si>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</si>
  <si>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</si>
  <si>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</si>
  <si>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</si>
  <si>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</si>
  <si>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</si>
  <si>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</si>
  <si>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</si>
  <si>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</si>
  <si>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</si>
  <si>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</si>
  <si>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</si>
  <si>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</si>
  <si>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</si>
  <si>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</si>
  <si>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</si>
  <si>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</si>
  <si>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</si>
  <si>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</si>
  <si>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</si>
  <si>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</si>
  <si>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</si>
  <si>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</si>
  <si>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</si>
  <si>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</si>
  <si>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</si>
  <si>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</si>
  <si>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</si>
  <si>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</si>
  <si>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</si>
  <si>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</si>
  <si>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</si>
  <si>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</si>
  <si>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</si>
  <si>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</si>
  <si>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</si>
  <si>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</si>
  <si>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</si>
  <si>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</si>
  <si>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</si>
  <si>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</si>
  <si>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</si>
  <si>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</si>
  <si>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</si>
  <si>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</si>
  <si>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</si>
  <si>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</si>
  <si>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</si>
  <si>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</si>
  <si>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</si>
  <si>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</si>
  <si>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</si>
  <si>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</si>
  <si>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</si>
  <si>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</si>
  <si>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</si>
  <si>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</si>
  <si>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</si>
  <si>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</si>
  <si>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</si>
  <si>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</si>
  <si>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</si>
  <si>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</si>
  <si>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</si>
  <si>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</si>
  <si>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</si>
  <si>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</si>
  <si>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</si>
  <si>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</si>
  <si>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</si>
  <si>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</si>
  <si>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</si>
  <si>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</si>
  <si>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</si>
  <si>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</si>
  <si>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</si>
  <si>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</si>
  <si>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</si>
  <si>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</si>
  <si>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</si>
  <si>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</si>
  <si>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</si>
  <si>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</si>
  <si>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</si>
  <si>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</si>
  <si>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</si>
  <si>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</si>
  <si>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</si>
  <si>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</si>
  <si>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</si>
  <si>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</si>
  <si>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</si>
  <si>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</si>
  <si>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</si>
  <si>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</si>
  <si>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</si>
  <si>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</si>
  <si>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</si>
  <si>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</si>
  <si>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</si>
  <si>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</si>
  <si>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</si>
  <si>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0,45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</si>
  <si>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</si>
  <si>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</si>
  <si>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</si>
  <si>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</si>
  <si>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</si>
  <si>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</si>
  <si>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</si>
  <si>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</si>
  <si>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</si>
  <si>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</si>
  <si>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</si>
  <si>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</si>
  <si>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</si>
  <si>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</si>
  <si>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</si>
  <si>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</si>
  <si>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</si>
  <si>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</si>
  <si>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</si>
  <si>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</si>
  <si>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</si>
  <si>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</si>
  <si>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250</t>
  </si>
  <si>
    <t>110</t>
  </si>
  <si>
    <t>24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</si>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</sst>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" zoomScaleNormal="100" workbookViewId="0">
      <selection activeCell="BC7" sqref="BC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40" ht="12.75" customHeight="1" thickBot="1" x14ac:dyDescent="0.25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73"/>
      <c r="AJ2" s="73"/>
      <c r="AK2" s="73"/>
      <c r="AL2" s="73"/>
      <c r="AM2" s="73"/>
    </row>
    <row r="3" spans="1:40" ht="39.950000000000003" customHeight="1" thickBot="1" x14ac:dyDescent="0.3">
      <c r="C3" s="165" t="s">
        <v>391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5"/>
      <c r="Y4" s="156"/>
      <c r="Z4" s="157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3"/>
      <c r="T6" s="154"/>
      <c r="U6" s="158"/>
      <c r="V6" s="159"/>
      <c r="W6" s="16"/>
      <c r="Z6" s="23"/>
      <c r="AA6" s="8"/>
      <c r="AB6" s="21"/>
      <c r="AC6" s="8"/>
      <c r="AD6" s="8"/>
      <c r="AE6" s="8"/>
      <c r="AF6" s="153"/>
      <c r="AG6" s="154"/>
      <c r="AH6" s="153"/>
      <c r="AI6" s="163"/>
      <c r="AJ6" s="180"/>
      <c r="AK6" s="154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0" t="s">
        <v>107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2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">
      <c r="A10" s="3"/>
      <c r="B10" s="27"/>
      <c r="C10" s="136"/>
      <c r="D10" s="75" t="s">
        <v>286</v>
      </c>
      <c r="E10" s="75" t="s">
        <v>90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280</v>
      </c>
      <c r="AG10" s="108"/>
      <c r="AH10" s="91" t="s">
        <v>280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287</v>
      </c>
      <c r="E11" s="75" t="s">
        <v>91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5" thickBot="1" x14ac:dyDescent="0.25">
      <c r="A12" s="3"/>
      <c r="B12" s="27"/>
      <c r="C12" s="136"/>
      <c r="D12" s="75" t="s">
        <v>289</v>
      </c>
      <c r="E12" s="75" t="s">
        <v>94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">
      <c r="A13" s="3"/>
      <c r="B13" s="27"/>
      <c r="C13" s="174" t="s">
        <v>108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6"/>
      <c r="AI13" s="71"/>
      <c r="AJ13" s="69"/>
      <c r="AK13" s="36">
        <f t="shared" ref="AK13" si="0">AI13*AJ13</f>
        <v>0</v>
      </c>
    </row>
    <row r="14" spans="1:40" ht="15" customHeight="1" thickBot="1" x14ac:dyDescent="0.25">
      <c r="A14" s="3"/>
      <c r="B14" s="27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9"/>
      <c r="AI14" s="71"/>
      <c r="AJ14" s="69"/>
      <c r="AK14" s="36"/>
    </row>
    <row r="15" spans="1:40" x14ac:dyDescent="0.2">
      <c r="A15" s="3"/>
      <c r="B15" s="27"/>
      <c r="C15" s="137"/>
      <c r="D15" s="82"/>
      <c r="E15" s="82" t="s">
        <v>92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93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98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75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2</v>
      </c>
      <c r="AG20" s="106"/>
      <c r="AH20" s="72">
        <v>77</v>
      </c>
      <c r="AI20" s="71"/>
      <c r="AJ20" s="69"/>
      <c r="AK20" s="36"/>
    </row>
    <row r="21" spans="1:41" ht="13.5" thickBot="1" x14ac:dyDescent="0.25">
      <c r="A21" s="3"/>
      <c r="B21" s="27"/>
      <c r="C21" s="137"/>
      <c r="D21" s="82"/>
      <c r="E21" s="82" t="s">
        <v>99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.75" thickBot="1" x14ac:dyDescent="0.3">
      <c r="C22" s="181" t="s">
        <v>106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3"/>
      <c r="AI22" s="71"/>
    </row>
    <row r="23" spans="1:41" x14ac:dyDescent="0.2">
      <c r="C23" s="135">
        <v>45536</v>
      </c>
      <c r="D23" s="82" t="s">
        <v>324</v>
      </c>
      <c r="E23" s="85" t="s">
        <v>102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100</v>
      </c>
      <c r="S23" s="92" t="s">
        <v>82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82</v>
      </c>
      <c r="AI23" s="71"/>
    </row>
    <row r="24" spans="1:41" x14ac:dyDescent="0.2">
      <c r="C24" s="135">
        <v>45931</v>
      </c>
      <c r="D24" s="75" t="s">
        <v>325</v>
      </c>
      <c r="E24" s="76" t="s">
        <v>103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100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5" thickBot="1" x14ac:dyDescent="0.25">
      <c r="C25" s="135">
        <v>45689</v>
      </c>
      <c r="D25" s="81" t="s">
        <v>61</v>
      </c>
      <c r="E25" s="38" t="s">
        <v>104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100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">
      <c r="C26" s="168" t="s">
        <v>105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70"/>
      <c r="AI26" s="71"/>
    </row>
    <row r="27" spans="1:41" ht="13.5" customHeight="1" thickBot="1" x14ac:dyDescent="0.25"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3"/>
      <c r="AI27" s="71"/>
    </row>
    <row r="28" spans="1:41" ht="13.5" thickBot="1" x14ac:dyDescent="0.25">
      <c r="C28" s="138"/>
      <c r="D28" s="75"/>
      <c r="E28" s="38" t="s">
        <v>101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100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.75" thickBot="1" x14ac:dyDescent="0.3">
      <c r="C29" s="149" t="s">
        <v>109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1"/>
    </row>
    <row r="30" spans="1:41" x14ac:dyDescent="0.2">
      <c r="C30" s="135"/>
      <c r="D30" s="81" t="s">
        <v>291</v>
      </c>
      <c r="E30" s="132" t="s">
        <v>111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268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">
      <c r="C31" s="135"/>
      <c r="D31" s="81" t="s">
        <v>292</v>
      </c>
      <c r="E31" s="132" t="s">
        <v>112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268</v>
      </c>
      <c r="S31" s="145" t="s">
        <v>59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52</v>
      </c>
    </row>
    <row r="32" spans="1:41" x14ac:dyDescent="0.2">
      <c r="C32" s="135"/>
      <c r="D32" s="81" t="s">
        <v>293</v>
      </c>
      <c r="E32" s="132" t="s">
        <v>113</v>
      </c>
      <c r="F32" s="132" t="s">
        <v>114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114</v>
      </c>
      <c r="Q32" s="79"/>
      <c r="R32" s="141" t="s">
        <v>268</v>
      </c>
      <c r="S32" s="145" t="s">
        <v>368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30</v>
      </c>
    </row>
    <row r="33" spans="3:34" x14ac:dyDescent="0.2">
      <c r="C33" s="135"/>
      <c r="D33" s="81" t="s">
        <v>293</v>
      </c>
      <c r="E33" s="132" t="s">
        <v>115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268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">
      <c r="C34" s="135"/>
      <c r="D34" s="81" t="s">
        <v>294</v>
      </c>
      <c r="E34" s="132" t="s">
        <v>116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268</v>
      </c>
      <c r="S34" s="145" t="s">
        <v>358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">
      <c r="C35" s="135"/>
      <c r="D35" s="81" t="s">
        <v>295</v>
      </c>
      <c r="E35" s="132" t="s">
        <v>117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268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281</v>
      </c>
      <c r="AG35" s="90"/>
      <c r="AH35" s="143" t="s">
        <v>281</v>
      </c>
    </row>
    <row r="36" spans="3:34" x14ac:dyDescent="0.2">
      <c r="C36" s="135"/>
      <c r="D36" s="81" t="s">
        <v>296</v>
      </c>
      <c r="E36" s="132" t="s">
        <v>119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268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80</v>
      </c>
      <c r="AG36" s="90"/>
      <c r="AH36" s="143">
        <v>25</v>
      </c>
    </row>
    <row r="37" spans="3:34" x14ac:dyDescent="0.2">
      <c r="C37" s="135"/>
      <c r="D37" s="81" t="s">
        <v>297</v>
      </c>
      <c r="E37" s="132" t="s">
        <v>120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268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">
      <c r="C38" s="135"/>
      <c r="D38" s="81" t="s">
        <v>299</v>
      </c>
      <c r="E38" s="132" t="s">
        <v>122</v>
      </c>
      <c r="F38" s="132" t="s">
        <v>121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268</v>
      </c>
      <c r="S38" s="145" t="s">
        <v>80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">
      <c r="C39" s="135"/>
      <c r="D39" s="81" t="s">
        <v>300</v>
      </c>
      <c r="E39" s="132" t="s">
        <v>124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268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">
      <c r="C40" s="135"/>
      <c r="D40" s="81" t="s">
        <v>36</v>
      </c>
      <c r="E40" s="132" t="s">
        <v>125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268</v>
      </c>
      <c r="S40" s="145" t="s">
        <v>85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">
      <c r="C41" s="135"/>
      <c r="D41" s="81" t="s">
        <v>301</v>
      </c>
      <c r="E41" s="132" t="s">
        <v>126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268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">
      <c r="C42" s="135"/>
      <c r="D42" s="81" t="s">
        <v>302</v>
      </c>
      <c r="E42" s="132" t="s">
        <v>127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268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">
      <c r="C43" s="135"/>
      <c r="D43" s="81" t="s">
        <v>303</v>
      </c>
      <c r="E43" s="133" t="s">
        <v>128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268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">
      <c r="C44" s="135"/>
      <c r="D44" s="81" t="s">
        <v>298</v>
      </c>
      <c r="E44" s="132" t="s">
        <v>131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268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384</v>
      </c>
    </row>
    <row r="45" spans="3:34" x14ac:dyDescent="0.2">
      <c r="C45" s="135"/>
      <c r="D45" s="81" t="s">
        <v>304</v>
      </c>
      <c r="E45" s="132" t="s">
        <v>132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268</v>
      </c>
      <c r="S45" s="145" t="s">
        <v>385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386</v>
      </c>
    </row>
    <row r="46" spans="3:34" x14ac:dyDescent="0.2">
      <c r="C46" s="135"/>
      <c r="D46" s="81" t="s">
        <v>305</v>
      </c>
      <c r="E46" s="132" t="s">
        <v>134</v>
      </c>
      <c r="F46" s="132" t="s">
        <v>130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268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">
      <c r="C47" s="135"/>
      <c r="D47" s="81" t="s">
        <v>306</v>
      </c>
      <c r="E47" s="132" t="s">
        <v>135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268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">
      <c r="C48" s="135"/>
      <c r="D48" s="81" t="s">
        <v>307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268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387</v>
      </c>
    </row>
    <row r="49" spans="3:34" x14ac:dyDescent="0.2">
      <c r="C49" s="135"/>
      <c r="D49" s="81" t="s">
        <v>308</v>
      </c>
      <c r="E49" s="132" t="s">
        <v>136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268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">
      <c r="C50" s="135"/>
      <c r="D50" s="81" t="s">
        <v>309</v>
      </c>
      <c r="E50" s="132" t="s">
        <v>137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114</v>
      </c>
      <c r="Q50" s="79"/>
      <c r="R50" s="141" t="s">
        <v>268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">
      <c r="C51" s="135"/>
      <c r="D51" s="81" t="s">
        <v>310</v>
      </c>
      <c r="E51" s="132" t="s">
        <v>138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268</v>
      </c>
      <c r="S51" s="145" t="s">
        <v>359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80</v>
      </c>
    </row>
    <row r="52" spans="3:34" x14ac:dyDescent="0.2">
      <c r="C52" s="135"/>
      <c r="D52" s="81" t="s">
        <v>311</v>
      </c>
      <c r="E52" s="132" t="s">
        <v>142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268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360</v>
      </c>
      <c r="AG52" s="90"/>
      <c r="AH52" s="91" t="s">
        <v>361</v>
      </c>
    </row>
    <row r="53" spans="3:34" x14ac:dyDescent="0.2">
      <c r="C53" s="135"/>
      <c r="D53" s="81" t="s">
        <v>312</v>
      </c>
      <c r="E53" s="132" t="s">
        <v>148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268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362</v>
      </c>
      <c r="AG53" s="90"/>
      <c r="AH53" s="143">
        <v>41</v>
      </c>
    </row>
    <row r="54" spans="3:34" x14ac:dyDescent="0.2">
      <c r="C54" s="135"/>
      <c r="D54" s="81" t="s">
        <v>312</v>
      </c>
      <c r="E54" s="133" t="s">
        <v>149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268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">
      <c r="C55" s="135"/>
      <c r="D55" s="81" t="s">
        <v>313</v>
      </c>
      <c r="E55" s="132" t="s">
        <v>150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151</v>
      </c>
      <c r="Q55" s="79"/>
      <c r="R55" s="141" t="s">
        <v>268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">
      <c r="C56" s="135"/>
      <c r="D56" s="81" t="s">
        <v>314</v>
      </c>
      <c r="E56" s="132" t="s">
        <v>152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268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">
      <c r="C57" s="135"/>
      <c r="D57" s="81" t="s">
        <v>288</v>
      </c>
      <c r="E57" s="132" t="s">
        <v>153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268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">
      <c r="C58" s="135"/>
      <c r="D58" s="81" t="s">
        <v>315</v>
      </c>
      <c r="E58" s="132" t="s">
        <v>154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268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">
      <c r="C59" s="135"/>
      <c r="D59" s="81" t="s">
        <v>289</v>
      </c>
      <c r="E59" s="132" t="s">
        <v>155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268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">
      <c r="C60" s="135"/>
      <c r="D60" s="81" t="s">
        <v>316</v>
      </c>
      <c r="E60" s="132" t="s">
        <v>156</v>
      </c>
      <c r="F60" s="132" t="s">
        <v>151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114</v>
      </c>
      <c r="Q60" s="79"/>
      <c r="R60" s="141" t="s">
        <v>268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">
      <c r="C61" s="135"/>
      <c r="D61" s="81" t="s">
        <v>317</v>
      </c>
      <c r="E61" s="132" t="s">
        <v>157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268</v>
      </c>
      <c r="S61" s="145" t="s">
        <v>87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">
      <c r="C62" s="135"/>
      <c r="D62" s="81" t="s">
        <v>318</v>
      </c>
      <c r="E62" s="132" t="s">
        <v>158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268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364</v>
      </c>
      <c r="AG62" s="90"/>
      <c r="AH62" s="143">
        <v>53</v>
      </c>
    </row>
    <row r="63" spans="3:34" x14ac:dyDescent="0.2">
      <c r="C63" s="135"/>
      <c r="D63" s="81" t="s">
        <v>319</v>
      </c>
      <c r="E63" s="132" t="s">
        <v>160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268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">
      <c r="C64" s="135"/>
      <c r="D64" s="81" t="s">
        <v>320</v>
      </c>
      <c r="E64" s="132" t="s">
        <v>161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268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">
      <c r="C65" s="135"/>
      <c r="D65" s="81" t="s">
        <v>321</v>
      </c>
      <c r="E65" s="132" t="s">
        <v>162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268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365</v>
      </c>
      <c r="AG65" s="90"/>
      <c r="AH65" s="143">
        <v>0.45</v>
      </c>
    </row>
    <row r="66" spans="3:34" x14ac:dyDescent="0.2">
      <c r="C66" s="135"/>
      <c r="D66" s="81" t="s">
        <v>322</v>
      </c>
      <c r="E66" s="132" t="s">
        <v>163</v>
      </c>
      <c r="F66" s="132" t="s">
        <v>114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268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">
      <c r="C67" s="135"/>
      <c r="D67" s="81" t="s">
        <v>322</v>
      </c>
      <c r="E67" s="132" t="s">
        <v>164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114</v>
      </c>
      <c r="Q67" s="79"/>
      <c r="R67" s="141" t="s">
        <v>268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">
      <c r="C68" s="135"/>
      <c r="D68" s="81" t="s">
        <v>61</v>
      </c>
      <c r="E68" s="133" t="s">
        <v>165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268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">
      <c r="C69" s="135"/>
      <c r="D69" s="81" t="s">
        <v>61</v>
      </c>
      <c r="E69" s="132" t="s">
        <v>166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268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">
      <c r="C70" s="135"/>
      <c r="D70" s="81" t="s">
        <v>323</v>
      </c>
      <c r="E70" s="132" t="s">
        <v>172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268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366</v>
      </c>
      <c r="AG70" s="90"/>
      <c r="AH70" s="91" t="s">
        <v>366</v>
      </c>
    </row>
    <row r="71" spans="3:34" x14ac:dyDescent="0.2">
      <c r="C71" s="135"/>
      <c r="D71" s="81" t="s">
        <v>326</v>
      </c>
      <c r="E71" s="132" t="s">
        <v>179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268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">
      <c r="C72" s="135"/>
      <c r="D72" s="81" t="s">
        <v>320</v>
      </c>
      <c r="E72" s="132" t="s">
        <v>180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268</v>
      </c>
      <c r="S72" s="145" t="s">
        <v>388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280</v>
      </c>
    </row>
    <row r="73" spans="3:34" x14ac:dyDescent="0.2">
      <c r="C73" s="135"/>
      <c r="D73" s="81" t="s">
        <v>320</v>
      </c>
      <c r="E73" s="132" t="s">
        <v>181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268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59</v>
      </c>
      <c r="AG73" s="90"/>
      <c r="AH73" s="143">
        <v>250</v>
      </c>
    </row>
    <row r="74" spans="3:34" x14ac:dyDescent="0.2">
      <c r="C74" s="135"/>
      <c r="D74" s="81" t="s">
        <v>320</v>
      </c>
      <c r="E74" s="132" t="s">
        <v>182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268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240</v>
      </c>
    </row>
    <row r="75" spans="3:34" x14ac:dyDescent="0.2">
      <c r="C75" s="135"/>
      <c r="D75" s="81" t="s">
        <v>327</v>
      </c>
      <c r="E75" s="132" t="s">
        <v>183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268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89</v>
      </c>
      <c r="AG75" s="90"/>
      <c r="AH75" s="143">
        <v>16</v>
      </c>
    </row>
    <row r="76" spans="3:34" x14ac:dyDescent="0.2">
      <c r="C76" s="135"/>
      <c r="D76" s="81" t="s">
        <v>327</v>
      </c>
      <c r="E76" s="132" t="s">
        <v>184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268</v>
      </c>
      <c r="S76" s="145" t="s">
        <v>283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59</v>
      </c>
      <c r="AG76" s="90"/>
      <c r="AH76" s="143">
        <v>140</v>
      </c>
    </row>
    <row r="77" spans="3:34" ht="36" x14ac:dyDescent="0.2">
      <c r="C77" s="135"/>
      <c r="D77" s="146" t="s">
        <v>328</v>
      </c>
      <c r="E77" s="132" t="s">
        <v>185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268</v>
      </c>
      <c r="S77" s="145" t="s">
        <v>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46</v>
      </c>
      <c r="AG77" s="90"/>
      <c r="AH77" s="147">
        <v>182</v>
      </c>
    </row>
    <row r="78" spans="3:34" ht="36" x14ac:dyDescent="0.2">
      <c r="C78" s="135"/>
      <c r="D78" s="146" t="s">
        <v>328</v>
      </c>
      <c r="E78" s="132" t="s">
        <v>186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268</v>
      </c>
      <c r="S78" s="145" t="s">
        <v>41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0</v>
      </c>
    </row>
    <row r="79" spans="3:34" x14ac:dyDescent="0.2">
      <c r="C79" s="135"/>
      <c r="D79" s="81" t="s">
        <v>329</v>
      </c>
      <c r="E79" s="132" t="s">
        <v>189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268</v>
      </c>
      <c r="S79" s="145" t="s">
        <v>51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389</v>
      </c>
    </row>
    <row r="80" spans="3:34" x14ac:dyDescent="0.2">
      <c r="C80" s="135"/>
      <c r="D80" s="81" t="s">
        <v>290</v>
      </c>
      <c r="E80" s="132" t="s">
        <v>190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268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330</v>
      </c>
      <c r="E81" s="132" t="s">
        <v>193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268</v>
      </c>
      <c r="S81" s="145" t="s">
        <v>85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368</v>
      </c>
    </row>
    <row r="82" spans="3:34" x14ac:dyDescent="0.2">
      <c r="C82" s="135"/>
      <c r="D82" s="81" t="s">
        <v>331</v>
      </c>
      <c r="E82" s="132" t="s">
        <v>195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268</v>
      </c>
      <c r="S82" s="145" t="s">
        <v>390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80</v>
      </c>
    </row>
    <row r="83" spans="3:34" x14ac:dyDescent="0.2">
      <c r="C83" s="135"/>
      <c r="D83" s="81" t="s">
        <v>332</v>
      </c>
      <c r="E83" s="132" t="s">
        <v>196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267</v>
      </c>
      <c r="Q83" s="79"/>
      <c r="R83" s="141" t="s">
        <v>268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290</v>
      </c>
      <c r="E84" s="132" t="s">
        <v>197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268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x14ac:dyDescent="0.2">
      <c r="C85" s="135"/>
      <c r="D85" s="81" t="s">
        <v>333</v>
      </c>
      <c r="E85" s="132" t="s">
        <v>78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268</v>
      </c>
      <c r="S85" s="145" t="s">
        <v>84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47</v>
      </c>
      <c r="AG85" s="90"/>
      <c r="AH85" s="143">
        <v>520</v>
      </c>
    </row>
    <row r="86" spans="3:34" x14ac:dyDescent="0.2">
      <c r="C86" s="135"/>
      <c r="D86" s="81" t="s">
        <v>334</v>
      </c>
      <c r="E86" s="132" t="s">
        <v>198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268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">
      <c r="C87" s="135"/>
      <c r="D87" s="81" t="s">
        <v>334</v>
      </c>
      <c r="E87" s="133" t="s">
        <v>199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268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x14ac:dyDescent="0.2">
      <c r="C88" s="135"/>
      <c r="D88" s="81" t="s">
        <v>335</v>
      </c>
      <c r="E88" s="132" t="s">
        <v>200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268</v>
      </c>
      <c r="S88" s="145" t="s">
        <v>66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13.5" thickBot="1" x14ac:dyDescent="0.25">
      <c r="C89" s="135"/>
      <c r="D89" s="81" t="s">
        <v>336</v>
      </c>
      <c r="E89" s="132" t="s">
        <v>206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5</v>
      </c>
      <c r="Q89" s="79"/>
      <c r="R89" s="141" t="s">
        <v>268</v>
      </c>
      <c r="S89" s="145" t="s">
        <v>45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91" t="s">
        <v>45</v>
      </c>
    </row>
    <row r="90" spans="3:34" ht="21" thickBot="1" x14ac:dyDescent="0.35">
      <c r="C90" s="181" t="s">
        <v>110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3"/>
    </row>
    <row r="91" spans="3:34" x14ac:dyDescent="0.2">
      <c r="C91" s="135"/>
      <c r="D91" s="81"/>
      <c r="E91" s="132" t="s">
        <v>118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268</v>
      </c>
      <c r="S91" s="92" t="s">
        <v>59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63</v>
      </c>
      <c r="AG91" s="90"/>
      <c r="AH91" s="91" t="s">
        <v>364</v>
      </c>
    </row>
    <row r="92" spans="3:34" x14ac:dyDescent="0.2">
      <c r="C92" s="135"/>
      <c r="D92" s="81"/>
      <c r="E92" s="132" t="s">
        <v>123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357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">
      <c r="C93" s="135"/>
      <c r="D93" s="81"/>
      <c r="E93" s="133" t="s">
        <v>129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130</v>
      </c>
      <c r="Q93" s="79"/>
      <c r="R93" s="141" t="s">
        <v>268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">
      <c r="C94" s="135"/>
      <c r="D94" s="81"/>
      <c r="E94" s="133" t="s">
        <v>139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268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3" t="s">
        <v>140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268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">
      <c r="C96" s="135"/>
      <c r="D96" s="81"/>
      <c r="E96" s="132" t="s">
        <v>133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268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">
      <c r="C97" s="135"/>
      <c r="D97" s="81"/>
      <c r="E97" s="132" t="s">
        <v>141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268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">
      <c r="C98" s="135"/>
      <c r="D98" s="81"/>
      <c r="E98" s="132" t="s">
        <v>143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268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363</v>
      </c>
      <c r="AG98" s="90"/>
      <c r="AH98" s="143">
        <v>164</v>
      </c>
    </row>
    <row r="99" spans="3:34" x14ac:dyDescent="0.2">
      <c r="C99" s="135"/>
      <c r="D99" s="81"/>
      <c r="E99" s="132" t="s">
        <v>144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268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">
      <c r="C100" s="135"/>
      <c r="D100" s="81"/>
      <c r="E100" s="132" t="s">
        <v>145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268</v>
      </c>
      <c r="S100" s="92" t="s">
        <v>369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">
      <c r="C101" s="135"/>
      <c r="D101" s="81"/>
      <c r="E101" s="132" t="s">
        <v>146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268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">
      <c r="C102" s="139"/>
      <c r="D102" s="75"/>
      <c r="E102" s="132" t="s">
        <v>147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268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">
      <c r="C103" s="139"/>
      <c r="D103" s="75"/>
      <c r="E103" s="132" t="s">
        <v>159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268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">
      <c r="C104" s="139"/>
      <c r="D104" s="75"/>
      <c r="E104" s="132" t="s">
        <v>167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268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370</v>
      </c>
      <c r="AG104" s="90"/>
      <c r="AH104" s="91" t="s">
        <v>370</v>
      </c>
    </row>
    <row r="105" spans="3:34" x14ac:dyDescent="0.2">
      <c r="C105" s="139"/>
      <c r="D105" s="75"/>
      <c r="E105" s="132" t="s">
        <v>168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114</v>
      </c>
      <c r="Q105" s="79"/>
      <c r="R105" s="141" t="s">
        <v>268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">
      <c r="C106" s="139"/>
      <c r="D106" s="75"/>
      <c r="E106" s="132" t="s">
        <v>169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268</v>
      </c>
      <c r="S106" s="92" t="s">
        <v>84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371</v>
      </c>
    </row>
    <row r="107" spans="3:34" x14ac:dyDescent="0.2">
      <c r="C107" s="139"/>
      <c r="D107" s="75"/>
      <c r="E107" s="133" t="s">
        <v>210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268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">
      <c r="C108" s="139"/>
      <c r="D108" s="75"/>
      <c r="E108" s="132" t="s">
        <v>170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268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">
      <c r="C109" s="139"/>
      <c r="D109" s="75"/>
      <c r="E109" s="132" t="s">
        <v>171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268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">
      <c r="C110" s="139"/>
      <c r="D110" s="75"/>
      <c r="E110" s="132" t="s">
        <v>173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268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282</v>
      </c>
    </row>
    <row r="111" spans="3:34" x14ac:dyDescent="0.2">
      <c r="C111" s="139"/>
      <c r="D111" s="75"/>
      <c r="E111" s="132" t="s">
        <v>174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268</v>
      </c>
      <c r="S111" s="92" t="s">
        <v>86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82</v>
      </c>
      <c r="AG111" s="90"/>
      <c r="AH111" s="143">
        <v>375</v>
      </c>
    </row>
    <row r="112" spans="3:34" x14ac:dyDescent="0.2">
      <c r="C112" s="139"/>
      <c r="D112" s="75"/>
      <c r="E112" s="132" t="s">
        <v>175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268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356</v>
      </c>
      <c r="AG112" s="90"/>
      <c r="AH112" s="143">
        <v>439</v>
      </c>
    </row>
    <row r="113" spans="3:34" x14ac:dyDescent="0.2">
      <c r="C113" s="139"/>
      <c r="D113" s="75"/>
      <c r="E113" s="132" t="s">
        <v>176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268</v>
      </c>
      <c r="S113" s="92" t="s">
        <v>285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">
      <c r="C114" s="139"/>
      <c r="D114" s="75"/>
      <c r="E114" s="132" t="s">
        <v>177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268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87</v>
      </c>
      <c r="AG114" s="90"/>
      <c r="AH114" s="143">
        <v>60</v>
      </c>
    </row>
    <row r="115" spans="3:34" x14ac:dyDescent="0.2">
      <c r="C115" s="139"/>
      <c r="D115" s="75"/>
      <c r="E115" s="132" t="s">
        <v>178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268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372</v>
      </c>
      <c r="AG115" s="90"/>
      <c r="AH115" s="143">
        <v>173</v>
      </c>
    </row>
    <row r="116" spans="3:34" x14ac:dyDescent="0.2">
      <c r="C116" s="139"/>
      <c r="D116" s="75"/>
      <c r="E116" s="133" t="s">
        <v>207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279</v>
      </c>
      <c r="Q116" s="79"/>
      <c r="R116" s="141" t="s">
        <v>268</v>
      </c>
      <c r="S116" s="92" t="s">
        <v>84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59</v>
      </c>
      <c r="AG116" s="90"/>
      <c r="AH116" s="91" t="s">
        <v>371</v>
      </c>
    </row>
    <row r="117" spans="3:34" x14ac:dyDescent="0.2">
      <c r="C117" s="139"/>
      <c r="D117" s="75"/>
      <c r="E117" s="132" t="s">
        <v>187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279</v>
      </c>
      <c r="Q117" s="79"/>
      <c r="R117" s="141" t="s">
        <v>268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188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279</v>
      </c>
      <c r="Q118" s="79"/>
      <c r="R118" s="141" t="s">
        <v>268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">
      <c r="C119" s="139"/>
      <c r="D119" s="75"/>
      <c r="E119" s="132" t="s">
        <v>191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268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">
      <c r="C120" s="139"/>
      <c r="D120" s="75"/>
      <c r="E120" s="132" t="s">
        <v>192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268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367</v>
      </c>
    </row>
    <row r="121" spans="3:34" x14ac:dyDescent="0.2">
      <c r="C121" s="139"/>
      <c r="D121" s="75"/>
      <c r="E121" s="132" t="s">
        <v>194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268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">
      <c r="C122" s="139"/>
      <c r="D122" s="75"/>
      <c r="E122" s="133" t="s">
        <v>208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268</v>
      </c>
      <c r="S122" s="92" t="s">
        <v>79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79</v>
      </c>
    </row>
    <row r="123" spans="3:34" ht="24" x14ac:dyDescent="0.2">
      <c r="C123" s="139"/>
      <c r="D123" s="75"/>
      <c r="E123" s="132" t="s">
        <v>209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268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">
      <c r="C124" s="139"/>
      <c r="D124" s="75"/>
      <c r="E124" s="132" t="s">
        <v>201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268</v>
      </c>
      <c r="S124" s="92" t="s">
        <v>373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374</v>
      </c>
    </row>
    <row r="125" spans="3:34" x14ac:dyDescent="0.2">
      <c r="C125" s="139"/>
      <c r="D125" s="75"/>
      <c r="E125" s="132" t="s">
        <v>202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268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375</v>
      </c>
    </row>
    <row r="126" spans="3:34" x14ac:dyDescent="0.2">
      <c r="C126" s="139"/>
      <c r="D126" s="75"/>
      <c r="E126" s="132" t="s">
        <v>203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268</v>
      </c>
      <c r="S126" s="92" t="s">
        <v>282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376</v>
      </c>
      <c r="AG126" s="90"/>
      <c r="AH126" s="91" t="s">
        <v>377</v>
      </c>
    </row>
    <row r="127" spans="3:34" x14ac:dyDescent="0.2">
      <c r="C127" s="139"/>
      <c r="D127" s="75"/>
      <c r="E127" s="132" t="s">
        <v>204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268</v>
      </c>
      <c r="S127" s="92" t="s">
        <v>80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80</v>
      </c>
    </row>
    <row r="128" spans="3:34" ht="13.5" thickBot="1" x14ac:dyDescent="0.25">
      <c r="C128" s="139"/>
      <c r="D128" s="75"/>
      <c r="E128" s="132" t="s">
        <v>205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268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283</v>
      </c>
      <c r="AG128" s="90"/>
      <c r="AH128" s="91" t="s">
        <v>283</v>
      </c>
    </row>
    <row r="129" spans="3:34" ht="18.75" thickBot="1" x14ac:dyDescent="0.3">
      <c r="C129" s="149" t="s">
        <v>270</v>
      </c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1"/>
    </row>
    <row r="130" spans="3:34" x14ac:dyDescent="0.2">
      <c r="C130" s="74"/>
      <c r="D130" s="81"/>
      <c r="E130" s="132" t="s">
        <v>211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269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5" thickBot="1" x14ac:dyDescent="0.25">
      <c r="C131" s="74"/>
      <c r="D131" s="81"/>
      <c r="E131" s="132" t="s">
        <v>212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269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.75" thickBot="1" x14ac:dyDescent="0.3">
      <c r="C132" s="149" t="s">
        <v>213</v>
      </c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1"/>
    </row>
    <row r="133" spans="3:34" x14ac:dyDescent="0.2">
      <c r="C133" s="74"/>
      <c r="D133" s="81" t="s">
        <v>315</v>
      </c>
      <c r="E133" s="132" t="s">
        <v>214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271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5" thickBot="1" x14ac:dyDescent="0.25">
      <c r="C134" s="74"/>
      <c r="D134" s="81" t="s">
        <v>337</v>
      </c>
      <c r="E134" s="132" t="s">
        <v>215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271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.75" thickBot="1" x14ac:dyDescent="0.3">
      <c r="C135" s="149" t="s">
        <v>216</v>
      </c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1"/>
    </row>
    <row r="136" spans="3:34" ht="13.5" thickBot="1" x14ac:dyDescent="0.25">
      <c r="C136" s="74"/>
      <c r="D136" s="81" t="s">
        <v>61</v>
      </c>
      <c r="E136" s="132" t="s">
        <v>217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272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.75" thickBot="1" x14ac:dyDescent="0.3">
      <c r="C137" s="149" t="s">
        <v>218</v>
      </c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1"/>
    </row>
    <row r="138" spans="3:34" ht="13.5" thickBot="1" x14ac:dyDescent="0.25">
      <c r="C138" s="74"/>
      <c r="D138" s="81"/>
      <c r="E138" s="132" t="s">
        <v>219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273</v>
      </c>
      <c r="S138" s="92" t="s">
        <v>282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83</v>
      </c>
      <c r="AG138" s="90"/>
      <c r="AH138" s="91" t="s">
        <v>378</v>
      </c>
    </row>
    <row r="139" spans="3:34" ht="18.75" thickBot="1" x14ac:dyDescent="0.3">
      <c r="C139" s="149" t="s">
        <v>220</v>
      </c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1"/>
    </row>
    <row r="140" spans="3:34" x14ac:dyDescent="0.2">
      <c r="C140" s="74"/>
      <c r="D140" s="81" t="s">
        <v>338</v>
      </c>
      <c r="E140" s="132" t="s">
        <v>221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274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">
      <c r="C141" s="74"/>
      <c r="D141" s="81" t="s">
        <v>339</v>
      </c>
      <c r="E141" s="132" t="s">
        <v>222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274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">
      <c r="C142" s="74"/>
      <c r="D142" s="81" t="s">
        <v>340</v>
      </c>
      <c r="E142" s="132" t="s">
        <v>223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274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5" thickBot="1" x14ac:dyDescent="0.25">
      <c r="C143" s="74"/>
      <c r="D143" s="81" t="s">
        <v>341</v>
      </c>
      <c r="E143" s="132" t="s">
        <v>224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274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.75" thickBot="1" x14ac:dyDescent="0.3">
      <c r="C144" s="149" t="s">
        <v>225</v>
      </c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1"/>
    </row>
    <row r="145" spans="3:34" ht="24" x14ac:dyDescent="0.2">
      <c r="C145" s="74"/>
      <c r="D145" s="146" t="s">
        <v>342</v>
      </c>
      <c r="E145" s="133" t="s">
        <v>251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275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">
      <c r="C146" s="74"/>
      <c r="D146" s="81" t="s">
        <v>343</v>
      </c>
      <c r="E146" s="132" t="s">
        <v>226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275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88</v>
      </c>
      <c r="AG146" s="90"/>
      <c r="AH146" s="143">
        <v>180</v>
      </c>
    </row>
    <row r="147" spans="3:34" x14ac:dyDescent="0.2">
      <c r="C147" s="74"/>
      <c r="D147" s="81"/>
      <c r="E147" s="132" t="s">
        <v>227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275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">
      <c r="C148" s="74"/>
      <c r="D148" s="81"/>
      <c r="E148" s="132" t="s">
        <v>228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275</v>
      </c>
      <c r="S148" s="92" t="s">
        <v>284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">
      <c r="C149" s="74"/>
      <c r="D149" s="81" t="s">
        <v>344</v>
      </c>
      <c r="E149" s="132" t="s">
        <v>229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275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">
      <c r="C150" s="74"/>
      <c r="D150" s="81" t="s">
        <v>345</v>
      </c>
      <c r="E150" s="132" t="s">
        <v>230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275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">
      <c r="C151" s="74"/>
      <c r="D151" s="81" t="s">
        <v>346</v>
      </c>
      <c r="E151" s="132" t="s">
        <v>231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275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">
      <c r="C152" s="74"/>
      <c r="D152" s="81" t="s">
        <v>347</v>
      </c>
      <c r="E152" s="132" t="s">
        <v>232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266</v>
      </c>
      <c r="Q152" s="79"/>
      <c r="R152" s="142" t="s">
        <v>275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">
      <c r="C153" s="74"/>
      <c r="D153" s="81"/>
      <c r="E153" s="132" t="s">
        <v>252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275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">
      <c r="C154" s="74"/>
      <c r="D154" s="81"/>
      <c r="E154" s="132" t="s">
        <v>233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275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">
      <c r="C155" s="74"/>
      <c r="D155" s="81" t="s">
        <v>317</v>
      </c>
      <c r="E155" s="132" t="s">
        <v>234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275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">
      <c r="C156" s="74"/>
      <c r="D156" s="81" t="s">
        <v>349</v>
      </c>
      <c r="E156" s="132" t="s">
        <v>235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275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">
      <c r="C157" s="74"/>
      <c r="D157" s="81"/>
      <c r="E157" s="132" t="s">
        <v>236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275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">
      <c r="C158" s="74"/>
      <c r="D158" s="81" t="s">
        <v>348</v>
      </c>
      <c r="E158" s="132" t="s">
        <v>237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275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">
      <c r="C159" s="74"/>
      <c r="D159" s="81" t="s">
        <v>350</v>
      </c>
      <c r="E159" s="132" t="s">
        <v>238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275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">
      <c r="C160" s="74"/>
      <c r="D160" s="81"/>
      <c r="E160" s="132" t="s">
        <v>239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275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">
      <c r="C161" s="74"/>
      <c r="D161" s="81" t="s">
        <v>351</v>
      </c>
      <c r="E161" s="132" t="s">
        <v>240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275</v>
      </c>
      <c r="S161" s="92" t="s">
        <v>379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">
      <c r="C162" s="74"/>
      <c r="D162" s="81"/>
      <c r="E162" s="132" t="s">
        <v>241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275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">
      <c r="C163" s="74"/>
      <c r="D163" s="81"/>
      <c r="E163" s="132" t="s">
        <v>242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275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">
      <c r="C164" s="74"/>
      <c r="D164" s="81" t="s">
        <v>61</v>
      </c>
      <c r="E164" s="132" t="s">
        <v>243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275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379</v>
      </c>
      <c r="AG164" s="90"/>
      <c r="AH164" s="143">
        <v>70</v>
      </c>
    </row>
    <row r="165" spans="3:34" x14ac:dyDescent="0.2">
      <c r="C165" s="74"/>
      <c r="D165" s="81" t="s">
        <v>352</v>
      </c>
      <c r="E165" s="132" t="s">
        <v>244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275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33.75" x14ac:dyDescent="0.2">
      <c r="C166" s="74"/>
      <c r="D166" s="148" t="s">
        <v>353</v>
      </c>
      <c r="E166" s="132" t="s">
        <v>245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275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380</v>
      </c>
      <c r="AG166" s="90"/>
      <c r="AH166" s="147">
        <v>0.53</v>
      </c>
    </row>
    <row r="167" spans="3:34" x14ac:dyDescent="0.2">
      <c r="C167" s="74"/>
      <c r="D167" s="81"/>
      <c r="E167" s="132" t="s">
        <v>246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275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">
      <c r="C168" s="74"/>
      <c r="D168" s="81"/>
      <c r="E168" s="132" t="s">
        <v>247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275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">
      <c r="C169" s="74"/>
      <c r="D169" s="81"/>
      <c r="E169" s="132" t="s">
        <v>248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275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">
      <c r="C170" s="74"/>
      <c r="D170" s="81"/>
      <c r="E170" s="132" t="s">
        <v>248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275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">
      <c r="C171" s="74"/>
      <c r="D171" s="81"/>
      <c r="E171" s="132" t="s">
        <v>249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275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5" thickBot="1" x14ac:dyDescent="0.25">
      <c r="C172" s="74"/>
      <c r="D172" s="81" t="s">
        <v>286</v>
      </c>
      <c r="E172" s="132" t="s">
        <v>250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275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.75" thickBot="1" x14ac:dyDescent="0.3">
      <c r="C173" s="149" t="s">
        <v>276</v>
      </c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1"/>
    </row>
    <row r="174" spans="3:34" x14ac:dyDescent="0.2">
      <c r="C174" s="74"/>
      <c r="D174" s="81" t="s">
        <v>354</v>
      </c>
      <c r="E174" s="132" t="s">
        <v>253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277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280</v>
      </c>
      <c r="AG174" s="90"/>
      <c r="AH174" s="91" t="s">
        <v>381</v>
      </c>
    </row>
    <row r="175" spans="3:34" ht="13.5" thickBot="1" x14ac:dyDescent="0.25">
      <c r="C175" s="74"/>
      <c r="D175" s="81" t="s">
        <v>355</v>
      </c>
      <c r="E175" s="132" t="s">
        <v>254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277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382</v>
      </c>
      <c r="AG175" s="90"/>
      <c r="AH175" s="91" t="s">
        <v>383</v>
      </c>
    </row>
    <row r="176" spans="3:34" ht="18.75" thickBot="1" x14ac:dyDescent="0.3">
      <c r="C176" s="149" t="s">
        <v>255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1"/>
    </row>
    <row r="177" spans="3:34" x14ac:dyDescent="0.2">
      <c r="C177" s="74"/>
      <c r="D177" s="81"/>
      <c r="E177" s="132" t="s">
        <v>256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278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278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278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278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278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278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">
      <c r="C183" s="74"/>
      <c r="D183" s="81" t="s">
        <v>61</v>
      </c>
      <c r="E183" s="132" t="s">
        <v>257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278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">
      <c r="C184" s="74"/>
      <c r="D184" s="81"/>
      <c r="E184" s="132" t="s">
        <v>258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278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">
      <c r="C185" s="74"/>
      <c r="D185" s="81"/>
      <c r="E185" s="132" t="s">
        <v>259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278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">
      <c r="C186" s="74"/>
      <c r="D186" s="81"/>
      <c r="E186" s="132" t="s">
        <v>260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278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">
      <c r="C187" s="74"/>
      <c r="D187" s="81" t="s">
        <v>305</v>
      </c>
      <c r="E187" s="132" t="s">
        <v>261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278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">
      <c r="C188" s="74"/>
      <c r="D188" s="81"/>
      <c r="E188" s="132" t="s">
        <v>262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278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">
      <c r="C189" s="74"/>
      <c r="D189" s="81"/>
      <c r="E189" s="132" t="s">
        <v>263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278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">
      <c r="C190" s="74"/>
      <c r="D190" s="81"/>
      <c r="E190" s="132" t="s">
        <v>264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278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">
      <c r="C191" s="74"/>
      <c r="D191" s="81"/>
      <c r="E191" s="132" t="s">
        <v>265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278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">
      <c r="D196" t="s">
        <v>53</v>
      </c>
      <c r="E196" s="118" t="s">
        <v>81</v>
      </c>
    </row>
  </sheetData>
  <mergeCells count="23"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2026-02-10T06:21:04Z</dcterms:modified>
</cp:coreProperties>
</file>