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13_ncr:1_{5A34BC59-AAD4-478C-8752-72D5B8D2C8D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0" i="1" l="1"/>
  <c r="AI15" i="1"/>
</calcChain>
</file>

<file path=xl/sharedStrings.xml><?xml version="1.0" encoding="utf-8"?>
<sst xmlns="http://schemas.openxmlformats.org/spreadsheetml/2006/main" count="465" uniqueCount="199">
  <si>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</si>
  <si>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</si>
  <si>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</si>
  <si>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</si>
  <si>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</si>
  <si>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</si>
  <si>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</si>
  <si>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</si>
  <si>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</si>
  <si>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</si>
  <si>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</si>
  <si>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</si>
  <si>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</si>
  <si>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</si>
  <si>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</si>
  <si>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</si>
  <si>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</si>
  <si>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</si>
  <si>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</si>
  <si>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</si>
  <si>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</si>
  <si>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</si>
  <si>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</si>
  <si>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</si>
  <si>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</si>
  <si>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</si>
  <si>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</si>
  <si>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</si>
  <si>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</si>
  <si>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</si>
  <si>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</si>
  <si>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</si>
  <si>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</si>
  <si>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</si>
  <si>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</si>
  <si>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</si>
  <si>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</si>
  <si>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</si>
  <si>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</si>
  <si>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</si>
  <si>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</si>
  <si>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</si>
  <si>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</si>
  <si>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</si>
  <si>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</si>
  <si>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</si>
  <si>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</si>
  <si>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</si>
  <si>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</si>
  <si>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</si>
  <si>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</si>
  <si>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</si>
  <si>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</si>
  <si>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</si>
  <si>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</si>
  <si>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</si>
  <si>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</si>
  <si>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</si>
  <si>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</si>
  <si>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</si>
  <si>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</si>
  <si>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</si>
  <si>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</si>
  <si>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</si>
  <si>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</si>
  <si>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</si>
  <si>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</si>
  <si>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</si>
  <si>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</si>
  <si>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</si>
  <si>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</si>
  <si>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</si>
  <si>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</si>
  <si>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</si>
  <si>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</si>
  <si>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</si>
  <si>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</si>
  <si>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</si>
  <si>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</si>
  <si>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</si>
  <si>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</si>
  <si>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</si>
  <si>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</si>
  <si>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</si>
  <si>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</si>
  <si>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</si>
  <si>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</si>
  <si>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</si>
  <si>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</si>
  <si>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</si>
  <si>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</si>
  <si>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</si>
  <si>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</si>
  <si>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</si>
  <si>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</si>
  <si>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</si>
  <si>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</si>
  <si>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</si>
  <si>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</si>
  <si>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</si>
  <si>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</si>
  <si>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</si>
  <si>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</si>
  <si>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</si>
  <si>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</si>
  <si>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</si>
  <si>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</si>
  <si>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</si>
  <si>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</si>
  <si>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</si>
  <si>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</si>
  <si>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</si>
  <si>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</si>
  <si>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</si>
  <si>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</si>
  <si>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</si>
  <si>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</si>
  <si>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</si>
  <si>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</si>
  <si>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</si>
  <si>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</si>
  <si>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</si>
  <si>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</si>
  <si>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</si>
  <si>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</si>
  <si>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</si>
  <si>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</si>
  <si>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</si>
  <si>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>Омепразол 20 мг</t>
  </si>
  <si>
    <t>Бахіли</t>
  </si>
  <si>
    <t>01.05 2026</t>
  </si>
  <si>
    <t>01,06,2027</t>
  </si>
  <si>
    <t>благодійна доп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</si>
  <si>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</si>
  <si>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</si>
  <si>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</si>
  <si>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</si>
  <si>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</si>
  <si>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</si>
  <si>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</si>
  <si>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</si>
  <si>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</si>
  <si>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</si>
  <si>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</si>
  <si>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</si>
  <si>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</si>
  <si>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</si>
  <si>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</si>
  <si>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</si>
  <si>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</si>
  <si>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</si>
  <si>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</si>
  <si>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</si>
  <si>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</si>
  <si>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</si>
  <si>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</si>
  <si>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</si>
  <si>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</si>
  <si>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</si>
  <si>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</si>
  <si>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</si>
  <si>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</si>
  <si>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</si>
  <si>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</si>
  <si>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</si>
  <si>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</si>
  <si>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</si>
  <si>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</si>
  <si>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</si>
  <si>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</si>
  <si>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</si>
  <si>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</si>
  <si>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</si>
  <si>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</si>
  <si>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</si>
  <si>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</si>
  <si>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</si>
  <si>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Магнікор 75мг</t>
  </si>
  <si>
    <t>Лоратадин 10мг №10</t>
  </si>
  <si>
    <t>Лозартан 50мг №30</t>
  </si>
  <si>
    <t>Лоріста 50мг №30</t>
  </si>
  <si>
    <t>Будесонід 0,5мг/мл 2мл</t>
  </si>
  <si>
    <t>небула</t>
  </si>
  <si>
    <t>Сальбутамол 0,1мг/мл 2мл</t>
  </si>
  <si>
    <t>Небутамол 0.1мг\мл 2мл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</si>
  <si>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</si>
  <si>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</si>
  <si>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</si>
  <si>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</si>
  <si>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</si>
  <si>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Будесонід-Астразенека 0,5 мг/мл</t>
  </si>
  <si>
    <t>Шприц одноразовий ін.1,0</t>
  </si>
  <si>
    <t xml:space="preserve">Дексаметазон 4мг/мл по 1мл </t>
  </si>
  <si>
    <t>Лейкопластир для фік кат. Лайтпор</t>
  </si>
  <si>
    <t>Левофтор 0,5мг/мл 100,0</t>
  </si>
  <si>
    <t xml:space="preserve">Цефотаксим </t>
  </si>
  <si>
    <t>Цефотаксим 1000мг</t>
  </si>
  <si>
    <t>терапевтичне відділення станом на 27.04.2026 року</t>
  </si>
  <si>
    <t>Аміодарон 200мг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</si>
</sst>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0" fillId="4" borderId="3" xfId="0" applyNumberFormat="1" applyFont="1" applyFill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2"/>
  <sheetViews>
    <sheetView tabSelected="1" topLeftCell="C1" zoomScale="120" zoomScaleNormal="120" workbookViewId="0">
      <selection activeCell="C66" sqref="C66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4"/>
    </row>
    <row r="2" spans="1:39" ht="12.75" customHeight="1" x14ac:dyDescent="0.2">
      <c r="C2" s="243" t="s">
        <v>110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71"/>
      <c r="AH2" s="71"/>
      <c r="AI2" s="71"/>
    </row>
    <row r="3" spans="1:39" ht="12.75" customHeight="1" x14ac:dyDescent="0.2">
      <c r="C3" s="243" t="s">
        <v>197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71"/>
      <c r="AH3" s="71"/>
      <c r="AI3" s="71"/>
    </row>
    <row r="4" spans="1:39" x14ac:dyDescent="0.2"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5" t="s">
        <v>40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35</v>
      </c>
      <c r="Q6" s="142" t="s">
        <v>50</v>
      </c>
      <c r="R6" s="142"/>
      <c r="S6" s="143"/>
      <c r="T6" s="144"/>
      <c r="U6" s="145"/>
      <c r="V6" s="256"/>
      <c r="W6" s="257"/>
      <c r="X6" s="258"/>
      <c r="Y6" s="137"/>
      <c r="Z6" s="146"/>
      <c r="AA6" s="147"/>
      <c r="AB6" s="147"/>
      <c r="AC6" s="147"/>
      <c r="AD6" s="142" t="s">
        <v>51</v>
      </c>
      <c r="AE6" s="142"/>
      <c r="AF6" s="142" t="s">
        <v>52</v>
      </c>
      <c r="AG6" s="148"/>
      <c r="AH6" s="46" t="s">
        <v>50</v>
      </c>
      <c r="AI6" s="190"/>
    </row>
    <row r="7" spans="1:39" ht="12.75" customHeight="1" thickBot="1" x14ac:dyDescent="0.25">
      <c r="A7" s="9"/>
      <c r="B7" s="48" t="s">
        <v>39</v>
      </c>
      <c r="C7" s="149" t="s">
        <v>41</v>
      </c>
      <c r="D7" s="149" t="s">
        <v>42</v>
      </c>
      <c r="E7" s="150" t="s">
        <v>43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36</v>
      </c>
      <c r="Q7" s="156" t="s">
        <v>55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55</v>
      </c>
      <c r="AE7" s="157"/>
      <c r="AF7" s="156" t="s">
        <v>55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44"/>
      <c r="R8" s="245"/>
      <c r="S8" s="259"/>
      <c r="T8" s="260"/>
      <c r="U8" s="165"/>
      <c r="V8" s="159"/>
      <c r="W8" s="159"/>
      <c r="X8" s="160"/>
      <c r="Y8" s="164"/>
      <c r="Z8" s="168"/>
      <c r="AA8" s="164"/>
      <c r="AB8" s="164"/>
      <c r="AC8" s="164"/>
      <c r="AD8" s="244"/>
      <c r="AE8" s="245"/>
      <c r="AF8" s="244"/>
      <c r="AG8" s="246"/>
      <c r="AH8" s="242"/>
      <c r="AI8" s="242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51" t="s">
        <v>54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3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1.2</v>
      </c>
      <c r="AE11" s="39"/>
      <c r="AF11" s="61">
        <v>2.2000000000000002</v>
      </c>
      <c r="AG11" s="51"/>
      <c r="AH11" s="44"/>
      <c r="AI11" s="193"/>
    </row>
    <row r="12" spans="1:39" ht="18.75" customHeight="1" x14ac:dyDescent="0.2">
      <c r="A12" s="8"/>
      <c r="B12" s="8"/>
      <c r="C12" s="119">
        <v>46143</v>
      </c>
      <c r="D12" s="21" t="s">
        <v>126</v>
      </c>
      <c r="E12" s="21" t="s">
        <v>126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11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2.4</v>
      </c>
      <c r="AE12" s="39"/>
      <c r="AF12" s="232">
        <v>13.4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130</v>
      </c>
      <c r="D13" s="13" t="s">
        <v>85</v>
      </c>
      <c r="E13" s="45" t="s">
        <v>84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132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>
        <v>0.3</v>
      </c>
      <c r="AE13" s="39"/>
      <c r="AF13" s="58">
        <v>0.3</v>
      </c>
      <c r="AG13" s="51"/>
      <c r="AH13" s="44"/>
      <c r="AI13" s="193"/>
    </row>
    <row r="14" spans="1:39" ht="15" customHeight="1" x14ac:dyDescent="0.2">
      <c r="A14" s="8"/>
      <c r="B14" s="20"/>
      <c r="C14" s="119">
        <v>46235</v>
      </c>
      <c r="D14" s="19" t="s">
        <v>44</v>
      </c>
      <c r="E14" s="25" t="s">
        <v>53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61</v>
      </c>
      <c r="Q14" s="216">
        <v>17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2.8</v>
      </c>
      <c r="AE14" s="39"/>
      <c r="AF14" s="232">
        <v>19.8</v>
      </c>
      <c r="AG14" s="53"/>
      <c r="AH14" s="49"/>
      <c r="AI14" s="194"/>
      <c r="AL14" s="81"/>
      <c r="AM14" s="80"/>
    </row>
    <row r="15" spans="1:39" ht="15" customHeight="1" x14ac:dyDescent="0.2">
      <c r="A15" s="8"/>
      <c r="B15" s="20"/>
      <c r="C15" s="114" t="s">
        <v>120</v>
      </c>
      <c r="D15" s="13" t="s">
        <v>46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61</v>
      </c>
      <c r="Q15" s="40">
        <v>90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15</v>
      </c>
      <c r="AE15" s="39"/>
      <c r="AF15" s="77">
        <v>105</v>
      </c>
      <c r="AG15" s="53"/>
      <c r="AH15" s="49"/>
      <c r="AI15" s="194">
        <f t="shared" ref="AI15" si="0">AG15*AH15</f>
        <v>0</v>
      </c>
    </row>
    <row r="16" spans="1:39" ht="15" customHeight="1" x14ac:dyDescent="0.2">
      <c r="A16" s="8"/>
      <c r="B16" s="20"/>
      <c r="C16" s="114">
        <v>46143</v>
      </c>
      <c r="D16" s="13" t="s">
        <v>46</v>
      </c>
      <c r="E16" s="22" t="s">
        <v>166</v>
      </c>
      <c r="F16" s="22"/>
      <c r="G16" s="22"/>
      <c r="H16" s="22"/>
      <c r="I16" s="22"/>
      <c r="J16" s="22"/>
      <c r="K16" s="22"/>
      <c r="L16" s="22"/>
      <c r="M16" s="22"/>
      <c r="N16" s="14" t="s">
        <v>77</v>
      </c>
      <c r="O16" s="14"/>
      <c r="P16" s="38" t="s">
        <v>61</v>
      </c>
      <c r="Q16" s="40">
        <v>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34</v>
      </c>
      <c r="AE16" s="39"/>
      <c r="AF16" s="58">
        <v>34</v>
      </c>
      <c r="AG16" s="53"/>
      <c r="AH16" s="49"/>
      <c r="AI16" s="194"/>
    </row>
    <row r="17" spans="1:46" ht="15" customHeight="1" x14ac:dyDescent="0.2">
      <c r="A17" s="8"/>
      <c r="B17" s="20"/>
      <c r="C17" s="114">
        <v>46327</v>
      </c>
      <c r="D17" s="13" t="s">
        <v>47</v>
      </c>
      <c r="E17" s="22" t="s">
        <v>192</v>
      </c>
      <c r="F17" s="22"/>
      <c r="G17" s="22"/>
      <c r="H17" s="22"/>
      <c r="I17" s="22"/>
      <c r="J17" s="22"/>
      <c r="K17" s="22"/>
      <c r="L17" s="22"/>
      <c r="M17" s="22"/>
      <c r="N17" s="14" t="s">
        <v>77</v>
      </c>
      <c r="O17" s="15"/>
      <c r="P17" s="38" t="s">
        <v>61</v>
      </c>
      <c r="Q17" s="216">
        <v>255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7</v>
      </c>
      <c r="AE17" s="39"/>
      <c r="AF17" s="59">
        <v>262</v>
      </c>
      <c r="AG17" s="53"/>
      <c r="AH17" s="49"/>
      <c r="AI17" s="194"/>
    </row>
    <row r="18" spans="1:46" ht="15" customHeight="1" x14ac:dyDescent="0.2">
      <c r="A18" s="8"/>
      <c r="B18" s="20"/>
      <c r="C18" s="114" t="s">
        <v>76</v>
      </c>
      <c r="D18" s="13" t="s">
        <v>75</v>
      </c>
      <c r="E18" s="13" t="s">
        <v>75</v>
      </c>
      <c r="F18" s="78"/>
      <c r="G18" s="78"/>
      <c r="H18" s="78"/>
      <c r="I18" s="78"/>
      <c r="J18" s="78"/>
      <c r="K18" s="78"/>
      <c r="L18" s="78"/>
      <c r="M18" s="78"/>
      <c r="N18" s="79" t="s">
        <v>77</v>
      </c>
      <c r="O18" s="79"/>
      <c r="P18" s="38" t="s">
        <v>61</v>
      </c>
      <c r="Q18" s="120">
        <v>85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15</v>
      </c>
      <c r="AE18" s="39"/>
      <c r="AF18" s="76">
        <v>100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131</v>
      </c>
      <c r="D19" s="13" t="s">
        <v>60</v>
      </c>
      <c r="E19" s="25" t="s">
        <v>60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61</v>
      </c>
      <c r="Q19" s="216">
        <v>12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38">
        <v>2</v>
      </c>
      <c r="AE19" s="39"/>
      <c r="AF19" s="232">
        <v>14</v>
      </c>
      <c r="AG19" s="53"/>
      <c r="AH19" s="49"/>
      <c r="AI19" s="194"/>
    </row>
    <row r="20" spans="1:46" ht="15" customHeight="1" x14ac:dyDescent="0.2">
      <c r="A20" s="8"/>
      <c r="B20" s="20"/>
      <c r="C20" s="114">
        <v>46327</v>
      </c>
      <c r="D20" s="13" t="s">
        <v>56</v>
      </c>
      <c r="E20" s="26" t="s">
        <v>57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37</v>
      </c>
      <c r="Q20" s="120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1.1000000000000001</v>
      </c>
      <c r="AE20" s="39"/>
      <c r="AF20" s="59">
        <v>1.1000000000000001</v>
      </c>
      <c r="AG20" s="53"/>
      <c r="AH20" s="49"/>
      <c r="AI20" s="194"/>
      <c r="AS20" s="74"/>
      <c r="AT20" s="74"/>
    </row>
    <row r="21" spans="1:46" ht="15" customHeight="1" x14ac:dyDescent="0.2">
      <c r="A21" s="8"/>
      <c r="B21" s="20"/>
      <c r="C21" s="114">
        <v>46327</v>
      </c>
      <c r="D21" s="13" t="s">
        <v>48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61</v>
      </c>
      <c r="Q21" s="41">
        <v>22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240">
        <v>3.8</v>
      </c>
      <c r="AE21" s="39"/>
      <c r="AF21" s="232">
        <v>25.5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46966</v>
      </c>
      <c r="D22" s="13" t="s">
        <v>49</v>
      </c>
      <c r="E22" s="26" t="s">
        <v>34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120">
        <v>23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2.7</v>
      </c>
      <c r="AE22" s="39"/>
      <c r="AF22" s="232">
        <v>25.7</v>
      </c>
      <c r="AG22" s="53"/>
      <c r="AH22" s="49"/>
      <c r="AI22" s="194"/>
      <c r="AS22" s="74"/>
      <c r="AT22" s="74"/>
    </row>
    <row r="23" spans="1:46" x14ac:dyDescent="0.2">
      <c r="A23" s="2"/>
      <c r="B23" s="20"/>
      <c r="C23" s="114">
        <v>46692</v>
      </c>
      <c r="D23" s="16" t="s">
        <v>86</v>
      </c>
      <c r="E23" s="16" t="s">
        <v>86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61</v>
      </c>
      <c r="Q23" s="120">
        <v>140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8</v>
      </c>
      <c r="AE23" s="39"/>
      <c r="AF23" s="59">
        <v>148</v>
      </c>
      <c r="AG23" s="53"/>
      <c r="AH23" s="50"/>
      <c r="AI23" s="194"/>
      <c r="AJ23" t="s">
        <v>82</v>
      </c>
    </row>
    <row r="24" spans="1:46" x14ac:dyDescent="0.2">
      <c r="A24" s="2"/>
      <c r="B24" s="20"/>
      <c r="C24" s="114">
        <v>46143</v>
      </c>
      <c r="D24" s="16" t="s">
        <v>95</v>
      </c>
      <c r="E24" s="16" t="s">
        <v>95</v>
      </c>
      <c r="F24" s="23"/>
      <c r="G24" s="23"/>
      <c r="H24" s="23"/>
      <c r="I24" s="23"/>
      <c r="J24" s="23"/>
      <c r="K24" s="23"/>
      <c r="L24" s="23"/>
      <c r="M24" s="23"/>
      <c r="N24" s="17" t="s">
        <v>96</v>
      </c>
      <c r="O24" s="14"/>
      <c r="P24" s="38" t="s">
        <v>61</v>
      </c>
      <c r="Q24" s="120">
        <v>510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65</v>
      </c>
      <c r="AE24" s="39"/>
      <c r="AF24" s="59">
        <v>575</v>
      </c>
      <c r="AG24" s="53"/>
      <c r="AH24" s="50"/>
      <c r="AI24" s="194"/>
    </row>
    <row r="25" spans="1:46" x14ac:dyDescent="0.2">
      <c r="A25" s="2"/>
      <c r="B25" s="20"/>
      <c r="C25" s="114">
        <v>46905</v>
      </c>
      <c r="D25" s="13" t="s">
        <v>124</v>
      </c>
      <c r="E25" s="16" t="s">
        <v>87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61</v>
      </c>
      <c r="Q25" s="120">
        <v>176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11</v>
      </c>
      <c r="AE25" s="39"/>
      <c r="AF25" s="59">
        <v>187</v>
      </c>
      <c r="AG25" s="53"/>
      <c r="AH25" s="50"/>
      <c r="AI25" s="194"/>
    </row>
    <row r="26" spans="1:46" x14ac:dyDescent="0.2">
      <c r="A26" s="2"/>
      <c r="B26" s="20"/>
      <c r="C26" s="114">
        <v>46508</v>
      </c>
      <c r="D26" s="13" t="s">
        <v>109</v>
      </c>
      <c r="E26" s="16" t="s">
        <v>78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41">
        <v>49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21</v>
      </c>
      <c r="AE26" s="39"/>
      <c r="AF26" s="59">
        <v>70</v>
      </c>
      <c r="AG26" s="53"/>
      <c r="AH26" s="50"/>
      <c r="AI26" s="194"/>
      <c r="AK26" t="s">
        <v>80</v>
      </c>
    </row>
    <row r="27" spans="1:46" x14ac:dyDescent="0.2">
      <c r="A27" s="2"/>
      <c r="B27" s="20"/>
      <c r="C27" s="114" t="s">
        <v>118</v>
      </c>
      <c r="D27" s="13" t="s">
        <v>108</v>
      </c>
      <c r="E27" s="16" t="s">
        <v>89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94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15</v>
      </c>
      <c r="AE27" s="39"/>
      <c r="AF27" s="59">
        <v>109</v>
      </c>
      <c r="AG27" s="53"/>
      <c r="AH27" s="50"/>
      <c r="AI27" s="194"/>
      <c r="AJ27" t="s">
        <v>81</v>
      </c>
    </row>
    <row r="28" spans="1:46" x14ac:dyDescent="0.2">
      <c r="A28" s="2"/>
      <c r="B28" s="20"/>
      <c r="C28" s="118">
        <v>46204</v>
      </c>
      <c r="D28" s="13" t="s">
        <v>143</v>
      </c>
      <c r="E28" s="13" t="s">
        <v>143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5" t="s">
        <v>61</v>
      </c>
      <c r="Q28" s="57">
        <v>150</v>
      </c>
      <c r="R28" s="86"/>
      <c r="S28" s="63"/>
      <c r="T28" s="64"/>
      <c r="U28" s="212"/>
      <c r="V28" s="66"/>
      <c r="W28" s="213"/>
      <c r="X28" s="88"/>
      <c r="Y28" s="69"/>
      <c r="Z28" s="2"/>
      <c r="AA28" s="2"/>
      <c r="AB28" s="2"/>
      <c r="AC28" s="2"/>
      <c r="AD28" s="57">
        <v>32</v>
      </c>
      <c r="AE28" s="86"/>
      <c r="AF28" s="70">
        <v>182</v>
      </c>
      <c r="AG28" s="53"/>
      <c r="AH28" s="50"/>
      <c r="AI28" s="194"/>
    </row>
    <row r="29" spans="1:46" x14ac:dyDescent="0.2">
      <c r="A29" s="2"/>
      <c r="B29" s="20"/>
      <c r="C29" s="119">
        <v>46143</v>
      </c>
      <c r="D29" s="21" t="s">
        <v>103</v>
      </c>
      <c r="E29" s="21" t="s">
        <v>103</v>
      </c>
      <c r="F29" s="210"/>
      <c r="G29" s="211"/>
      <c r="H29" s="211"/>
      <c r="I29" s="211"/>
      <c r="J29" s="211"/>
      <c r="K29" s="211"/>
      <c r="L29" s="211"/>
      <c r="M29" s="211"/>
      <c r="N29" s="15" t="s">
        <v>73</v>
      </c>
      <c r="O29" s="15"/>
      <c r="P29" s="38" t="s">
        <v>61</v>
      </c>
      <c r="Q29" s="41">
        <v>100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0</v>
      </c>
      <c r="AE29" s="39"/>
      <c r="AF29" s="59">
        <v>100</v>
      </c>
      <c r="AG29" s="53"/>
      <c r="AH29" s="50"/>
      <c r="AI29" s="194"/>
    </row>
    <row r="30" spans="1:46" x14ac:dyDescent="0.2">
      <c r="A30" s="2"/>
      <c r="B30" s="20"/>
      <c r="C30" s="119">
        <v>46327</v>
      </c>
      <c r="D30" s="22" t="s">
        <v>128</v>
      </c>
      <c r="E30" s="22" t="s">
        <v>128</v>
      </c>
      <c r="F30" s="210"/>
      <c r="G30" s="211"/>
      <c r="H30" s="211"/>
      <c r="I30" s="211"/>
      <c r="J30" s="211"/>
      <c r="K30" s="211"/>
      <c r="L30" s="211"/>
      <c r="M30" s="211"/>
      <c r="N30" s="15" t="s">
        <v>73</v>
      </c>
      <c r="O30" s="15"/>
      <c r="P30" s="38" t="s">
        <v>61</v>
      </c>
      <c r="Q30" s="41">
        <v>780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35</v>
      </c>
      <c r="AE30" s="39"/>
      <c r="AF30" s="59">
        <v>815</v>
      </c>
      <c r="AG30" s="53"/>
      <c r="AH30" s="50"/>
      <c r="AI30" s="194"/>
    </row>
    <row r="31" spans="1:46" x14ac:dyDescent="0.2">
      <c r="A31" s="2"/>
      <c r="B31" s="20"/>
      <c r="C31" s="119">
        <v>46388</v>
      </c>
      <c r="D31" s="21" t="s">
        <v>100</v>
      </c>
      <c r="E31" s="21" t="s">
        <v>100</v>
      </c>
      <c r="F31" s="210"/>
      <c r="G31" s="211"/>
      <c r="H31" s="211"/>
      <c r="I31" s="211"/>
      <c r="J31" s="211"/>
      <c r="K31" s="211"/>
      <c r="L31" s="211"/>
      <c r="M31" s="211"/>
      <c r="N31" s="15" t="s">
        <v>77</v>
      </c>
      <c r="O31" s="15"/>
      <c r="P31" s="85" t="s">
        <v>61</v>
      </c>
      <c r="Q31" s="41">
        <v>50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8</v>
      </c>
      <c r="AE31" s="39"/>
      <c r="AF31" s="59">
        <v>58</v>
      </c>
      <c r="AG31" s="53"/>
      <c r="AH31" s="50"/>
      <c r="AI31" s="194"/>
    </row>
    <row r="32" spans="1:46" x14ac:dyDescent="0.2">
      <c r="A32" s="2"/>
      <c r="B32" s="20"/>
      <c r="C32" s="115">
        <v>46997</v>
      </c>
      <c r="D32" s="72" t="s">
        <v>105</v>
      </c>
      <c r="E32" s="72" t="s">
        <v>74</v>
      </c>
      <c r="F32" s="72"/>
      <c r="G32" s="72"/>
      <c r="H32" s="72"/>
      <c r="I32" s="72"/>
      <c r="J32" s="72"/>
      <c r="K32" s="72"/>
      <c r="L32" s="72"/>
      <c r="M32" s="72"/>
      <c r="N32" s="14" t="s">
        <v>77</v>
      </c>
      <c r="O32" s="14"/>
      <c r="P32" s="38" t="s">
        <v>61</v>
      </c>
      <c r="Q32" s="120">
        <v>100</v>
      </c>
      <c r="R32" s="39"/>
      <c r="S32" s="28"/>
      <c r="T32" s="29"/>
      <c r="U32" s="33"/>
      <c r="V32" s="34"/>
      <c r="W32" s="35"/>
      <c r="X32" s="32"/>
      <c r="Y32" s="31"/>
      <c r="Z32" s="2"/>
      <c r="AA32" s="2"/>
      <c r="AB32" s="2"/>
      <c r="AC32" s="2"/>
      <c r="AD32" s="41">
        <v>14</v>
      </c>
      <c r="AE32" s="39"/>
      <c r="AF32" s="59">
        <v>114</v>
      </c>
      <c r="AG32" s="53"/>
      <c r="AH32" s="50"/>
      <c r="AI32" s="39"/>
      <c r="AJ32" t="s">
        <v>79</v>
      </c>
      <c r="AN32" t="s">
        <v>83</v>
      </c>
    </row>
    <row r="33" spans="1:36" x14ac:dyDescent="0.2">
      <c r="A33" s="2"/>
      <c r="B33" s="20"/>
      <c r="C33" s="115">
        <v>46966</v>
      </c>
      <c r="D33" s="19" t="s">
        <v>195</v>
      </c>
      <c r="E33" s="72" t="s">
        <v>196</v>
      </c>
      <c r="F33" s="184"/>
      <c r="G33" s="184"/>
      <c r="H33" s="184"/>
      <c r="I33" s="184"/>
      <c r="J33" s="184"/>
      <c r="K33" s="184"/>
      <c r="L33" s="184"/>
      <c r="M33" s="184"/>
      <c r="N33" s="15" t="s">
        <v>4</v>
      </c>
      <c r="O33" s="214"/>
      <c r="P33" s="38" t="s">
        <v>61</v>
      </c>
      <c r="Q33" s="41">
        <v>400</v>
      </c>
      <c r="R33" s="39"/>
      <c r="S33" s="28"/>
      <c r="T33" s="29"/>
      <c r="U33" s="33"/>
      <c r="V33" s="215"/>
      <c r="W33" s="35"/>
      <c r="X33" s="32"/>
      <c r="Y33" s="31"/>
      <c r="Z33" s="2"/>
      <c r="AA33" s="2"/>
      <c r="AB33" s="2"/>
      <c r="AC33" s="3"/>
      <c r="AD33" s="50">
        <v>22</v>
      </c>
      <c r="AE33" s="39"/>
      <c r="AF33" s="59">
        <v>422</v>
      </c>
      <c r="AG33" s="53"/>
      <c r="AH33" s="50"/>
      <c r="AI33" s="39"/>
    </row>
    <row r="34" spans="1:36" x14ac:dyDescent="0.2">
      <c r="A34" s="2"/>
      <c r="B34" s="20"/>
      <c r="C34" s="115">
        <v>46600</v>
      </c>
      <c r="D34" s="19" t="s">
        <v>134</v>
      </c>
      <c r="E34" s="72" t="s">
        <v>135</v>
      </c>
      <c r="F34" s="184"/>
      <c r="G34" s="184"/>
      <c r="H34" s="184"/>
      <c r="I34" s="184"/>
      <c r="J34" s="184"/>
      <c r="K34" s="184"/>
      <c r="L34" s="184"/>
      <c r="M34" s="184"/>
      <c r="N34" s="15" t="s">
        <v>4</v>
      </c>
      <c r="O34" s="214"/>
      <c r="P34" s="38" t="s">
        <v>61</v>
      </c>
      <c r="Q34" s="41">
        <v>48</v>
      </c>
      <c r="R34" s="39"/>
      <c r="S34" s="28"/>
      <c r="T34" s="29"/>
      <c r="U34" s="33"/>
      <c r="V34" s="215"/>
      <c r="W34" s="35"/>
      <c r="X34" s="32"/>
      <c r="Y34" s="31"/>
      <c r="Z34" s="2"/>
      <c r="AA34" s="2"/>
      <c r="AB34" s="2"/>
      <c r="AC34" s="3"/>
      <c r="AD34" s="50">
        <v>4</v>
      </c>
      <c r="AE34" s="39"/>
      <c r="AF34" s="59">
        <v>52</v>
      </c>
      <c r="AG34" s="53"/>
      <c r="AH34" s="50"/>
      <c r="AI34" s="39"/>
    </row>
    <row r="35" spans="1:36" x14ac:dyDescent="0.2">
      <c r="A35" s="2"/>
      <c r="B35" s="20"/>
      <c r="C35" s="115" t="s">
        <v>136</v>
      </c>
      <c r="D35" s="19" t="s">
        <v>137</v>
      </c>
      <c r="E35" s="72" t="s">
        <v>194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61</v>
      </c>
      <c r="Q35" s="41">
        <v>50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6</v>
      </c>
      <c r="AE35" s="39"/>
      <c r="AF35" s="59">
        <v>56</v>
      </c>
      <c r="AG35" s="53"/>
      <c r="AH35" s="50"/>
      <c r="AI35" s="39"/>
    </row>
    <row r="36" spans="1:36" x14ac:dyDescent="0.2">
      <c r="A36" s="2"/>
      <c r="B36" s="20"/>
      <c r="C36" s="115">
        <v>46054</v>
      </c>
      <c r="D36" s="19" t="s">
        <v>127</v>
      </c>
      <c r="E36" s="19" t="s">
        <v>127</v>
      </c>
      <c r="F36" s="184"/>
      <c r="G36" s="184"/>
      <c r="H36" s="184"/>
      <c r="I36" s="184"/>
      <c r="J36" s="184"/>
      <c r="K36" s="184"/>
      <c r="L36" s="184"/>
      <c r="M36" s="184"/>
      <c r="N36" s="15" t="s">
        <v>10</v>
      </c>
      <c r="O36" s="214"/>
      <c r="P36" s="38" t="s">
        <v>61</v>
      </c>
      <c r="Q36" s="41">
        <v>10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241">
        <v>0.1</v>
      </c>
      <c r="AE36" s="39"/>
      <c r="AF36" s="59">
        <v>10.1</v>
      </c>
      <c r="AG36" s="53"/>
      <c r="AH36" s="50"/>
      <c r="AI36" s="39"/>
    </row>
    <row r="37" spans="1:36" x14ac:dyDescent="0.2">
      <c r="A37" s="2"/>
      <c r="B37" s="20"/>
      <c r="C37" s="115">
        <v>46813</v>
      </c>
      <c r="D37" s="19" t="s">
        <v>104</v>
      </c>
      <c r="E37" s="19" t="s">
        <v>104</v>
      </c>
      <c r="F37" s="184"/>
      <c r="G37" s="184"/>
      <c r="H37" s="184"/>
      <c r="I37" s="184"/>
      <c r="J37" s="184"/>
      <c r="K37" s="184"/>
      <c r="L37" s="184"/>
      <c r="M37" s="184"/>
      <c r="N37" s="15" t="s">
        <v>77</v>
      </c>
      <c r="O37" s="214"/>
      <c r="P37" s="38" t="s">
        <v>61</v>
      </c>
      <c r="Q37" s="41">
        <v>120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50">
        <v>7</v>
      </c>
      <c r="AE37" s="39"/>
      <c r="AF37" s="59">
        <v>127</v>
      </c>
      <c r="AG37" s="53"/>
      <c r="AH37" s="50"/>
      <c r="AI37" s="39"/>
    </row>
    <row r="38" spans="1:36" x14ac:dyDescent="0.2">
      <c r="A38" s="2"/>
      <c r="B38" s="20"/>
      <c r="C38" s="115">
        <v>46753</v>
      </c>
      <c r="D38" s="73" t="s">
        <v>112</v>
      </c>
      <c r="E38" s="73" t="s">
        <v>111</v>
      </c>
      <c r="F38" s="184"/>
      <c r="G38" s="184"/>
      <c r="H38" s="184"/>
      <c r="I38" s="184"/>
      <c r="J38" s="184"/>
      <c r="K38" s="184"/>
      <c r="L38" s="184"/>
      <c r="M38" s="184"/>
      <c r="N38" s="185" t="s">
        <v>10</v>
      </c>
      <c r="O38" s="214"/>
      <c r="P38" s="38" t="s">
        <v>61</v>
      </c>
      <c r="Q38" s="41">
        <v>22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0.8</v>
      </c>
      <c r="AE38" s="39"/>
      <c r="AF38" s="232">
        <v>22.8</v>
      </c>
      <c r="AG38" s="53"/>
      <c r="AH38" s="50"/>
      <c r="AI38" s="39"/>
    </row>
    <row r="39" spans="1:36" x14ac:dyDescent="0.2">
      <c r="A39" s="2"/>
      <c r="B39" s="20"/>
      <c r="C39" s="115">
        <v>47150</v>
      </c>
      <c r="D39" s="72" t="s">
        <v>99</v>
      </c>
      <c r="E39" s="72" t="s">
        <v>99</v>
      </c>
      <c r="F39" s="72"/>
      <c r="G39" s="72"/>
      <c r="H39" s="72"/>
      <c r="I39" s="72"/>
      <c r="J39" s="72"/>
      <c r="K39" s="72"/>
      <c r="L39" s="72"/>
      <c r="M39" s="72"/>
      <c r="N39" s="43" t="s">
        <v>73</v>
      </c>
      <c r="O39" s="43"/>
      <c r="P39" s="38" t="s">
        <v>61</v>
      </c>
      <c r="Q39" s="195">
        <v>160</v>
      </c>
      <c r="R39" s="62"/>
      <c r="S39" s="63"/>
      <c r="T39" s="64"/>
      <c r="U39" s="65"/>
      <c r="V39" s="66"/>
      <c r="W39" s="67"/>
      <c r="X39" s="68"/>
      <c r="Y39" s="69"/>
      <c r="Z39" s="2"/>
      <c r="AA39" s="2"/>
      <c r="AB39" s="2"/>
      <c r="AC39" s="2"/>
      <c r="AD39" s="41">
        <v>35</v>
      </c>
      <c r="AE39" s="62"/>
      <c r="AF39" s="70">
        <v>195</v>
      </c>
      <c r="AG39" s="53"/>
      <c r="AH39" s="50"/>
      <c r="AI39" s="39"/>
    </row>
    <row r="40" spans="1:36" x14ac:dyDescent="0.2">
      <c r="A40" s="2"/>
      <c r="B40" s="20"/>
      <c r="C40" s="115">
        <v>46204</v>
      </c>
      <c r="D40" s="72" t="s">
        <v>170</v>
      </c>
      <c r="E40" s="72" t="s">
        <v>170</v>
      </c>
      <c r="F40" s="72"/>
      <c r="G40" s="72"/>
      <c r="H40" s="72"/>
      <c r="I40" s="72"/>
      <c r="J40" s="72"/>
      <c r="K40" s="72"/>
      <c r="L40" s="72"/>
      <c r="M40" s="72"/>
      <c r="N40" s="43" t="s">
        <v>4</v>
      </c>
      <c r="O40" s="43"/>
      <c r="P40" s="38" t="s">
        <v>61</v>
      </c>
      <c r="Q40" s="195">
        <v>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0</v>
      </c>
      <c r="AE40" s="62"/>
      <c r="AF40" s="59">
        <v>0</v>
      </c>
      <c r="AG40" s="53"/>
      <c r="AH40" s="50"/>
      <c r="AI40" s="39"/>
    </row>
    <row r="41" spans="1:36" x14ac:dyDescent="0.2">
      <c r="A41" s="2"/>
      <c r="B41" s="20"/>
      <c r="C41" s="115">
        <v>46327</v>
      </c>
      <c r="D41" s="72" t="s">
        <v>121</v>
      </c>
      <c r="E41" s="72" t="s">
        <v>121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5">
        <v>100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7</v>
      </c>
      <c r="AE41" s="62"/>
      <c r="AF41" s="59">
        <v>107</v>
      </c>
      <c r="AG41" s="53"/>
      <c r="AH41" s="50"/>
      <c r="AI41" s="39"/>
    </row>
    <row r="42" spans="1:36" x14ac:dyDescent="0.2">
      <c r="A42" s="2"/>
      <c r="B42" s="20"/>
      <c r="C42" s="115">
        <v>46143</v>
      </c>
      <c r="D42" s="72" t="s">
        <v>122</v>
      </c>
      <c r="E42" s="72" t="s">
        <v>122</v>
      </c>
      <c r="F42" s="72"/>
      <c r="G42" s="72"/>
      <c r="H42" s="72"/>
      <c r="I42" s="72"/>
      <c r="J42" s="72"/>
      <c r="K42" s="72"/>
      <c r="L42" s="72"/>
      <c r="M42" s="72"/>
      <c r="N42" s="43" t="s">
        <v>77</v>
      </c>
      <c r="O42" s="43"/>
      <c r="P42" s="38" t="s">
        <v>61</v>
      </c>
      <c r="Q42" s="195">
        <v>145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0</v>
      </c>
      <c r="AE42" s="62"/>
      <c r="AF42" s="59">
        <v>145</v>
      </c>
      <c r="AG42" s="53"/>
      <c r="AH42" s="50"/>
      <c r="AI42" s="39"/>
    </row>
    <row r="43" spans="1:36" x14ac:dyDescent="0.2">
      <c r="A43" s="2"/>
      <c r="B43" s="20"/>
      <c r="C43" s="115" t="s">
        <v>90</v>
      </c>
      <c r="D43" s="72" t="s">
        <v>91</v>
      </c>
      <c r="E43" s="72" t="s">
        <v>91</v>
      </c>
      <c r="F43" s="72"/>
      <c r="G43" s="72"/>
      <c r="H43" s="72"/>
      <c r="I43" s="72"/>
      <c r="J43" s="72"/>
      <c r="K43" s="72"/>
      <c r="L43" s="72"/>
      <c r="M43" s="72"/>
      <c r="N43" s="43" t="s">
        <v>10</v>
      </c>
      <c r="O43" s="43"/>
      <c r="P43" s="116" t="s">
        <v>187</v>
      </c>
      <c r="Q43" s="57">
        <v>4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0</v>
      </c>
      <c r="AE43" s="62"/>
      <c r="AF43" s="59">
        <v>4</v>
      </c>
      <c r="AG43" s="53"/>
      <c r="AH43" s="50"/>
      <c r="AI43" s="39"/>
    </row>
    <row r="44" spans="1:36" x14ac:dyDescent="0.2">
      <c r="A44" s="2"/>
      <c r="B44" s="20"/>
      <c r="C44" s="115">
        <v>46357</v>
      </c>
      <c r="D44" s="72" t="s">
        <v>144</v>
      </c>
      <c r="E44" s="72" t="s">
        <v>145</v>
      </c>
      <c r="F44" s="72"/>
      <c r="G44" s="72"/>
      <c r="H44" s="72"/>
      <c r="I44" s="72"/>
      <c r="J44" s="72"/>
      <c r="K44" s="72"/>
      <c r="L44" s="72"/>
      <c r="M44" s="72"/>
      <c r="N44" s="43" t="s">
        <v>77</v>
      </c>
      <c r="O44" s="43"/>
      <c r="P44" s="116" t="s">
        <v>61</v>
      </c>
      <c r="Q44" s="57">
        <v>45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10</v>
      </c>
      <c r="AE44" s="62"/>
      <c r="AF44" s="59">
        <v>55</v>
      </c>
      <c r="AG44" s="53"/>
      <c r="AH44" s="50"/>
      <c r="AI44" s="39"/>
    </row>
    <row r="45" spans="1:36" x14ac:dyDescent="0.2">
      <c r="A45" s="2"/>
      <c r="B45" s="20"/>
      <c r="C45" s="239">
        <v>46966</v>
      </c>
      <c r="D45" s="186" t="s">
        <v>133</v>
      </c>
      <c r="E45" s="186" t="s">
        <v>133</v>
      </c>
      <c r="F45" s="89"/>
      <c r="G45" s="89"/>
      <c r="H45" s="89"/>
      <c r="I45" s="89"/>
      <c r="J45" s="89"/>
      <c r="K45" s="89"/>
      <c r="L45" s="89"/>
      <c r="M45" s="89"/>
      <c r="N45" s="84" t="s">
        <v>73</v>
      </c>
      <c r="O45" s="89"/>
      <c r="P45" s="13" t="s">
        <v>61</v>
      </c>
      <c r="Q45" s="187">
        <v>270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187">
        <v>40</v>
      </c>
      <c r="AE45" s="187"/>
      <c r="AF45" s="189">
        <v>310</v>
      </c>
      <c r="AG45" s="86"/>
      <c r="AH45" s="57"/>
      <c r="AI45" s="86"/>
      <c r="AJ45" s="89"/>
    </row>
    <row r="46" spans="1:36" x14ac:dyDescent="0.2">
      <c r="A46" s="2"/>
      <c r="B46" s="20"/>
      <c r="C46" s="236" t="s">
        <v>153</v>
      </c>
      <c r="D46" s="83"/>
      <c r="E46" s="83" t="s">
        <v>154</v>
      </c>
      <c r="F46" s="83"/>
      <c r="G46" s="83"/>
      <c r="H46" s="83"/>
      <c r="I46" s="83"/>
      <c r="J46" s="83"/>
      <c r="K46" s="83"/>
      <c r="L46" s="83"/>
      <c r="M46" s="83"/>
      <c r="N46" s="84" t="s">
        <v>155</v>
      </c>
      <c r="O46" s="84"/>
      <c r="P46" s="224" t="s">
        <v>61</v>
      </c>
      <c r="Q46" s="57">
        <v>220</v>
      </c>
      <c r="R46" s="86"/>
      <c r="S46" s="63"/>
      <c r="T46" s="64"/>
      <c r="U46" s="65"/>
      <c r="V46" s="66"/>
      <c r="W46" s="87"/>
      <c r="X46" s="88"/>
      <c r="Y46" s="69"/>
      <c r="Z46" s="2"/>
      <c r="AA46" s="2"/>
      <c r="AB46" s="2"/>
      <c r="AC46" s="2"/>
      <c r="AD46" s="57">
        <v>15</v>
      </c>
      <c r="AE46" s="86"/>
      <c r="AF46" s="70">
        <v>235</v>
      </c>
      <c r="AG46" s="86"/>
      <c r="AH46" s="57"/>
      <c r="AI46" s="86"/>
      <c r="AJ46" s="89"/>
    </row>
    <row r="47" spans="1:36" x14ac:dyDescent="0.2">
      <c r="A47" s="2"/>
      <c r="B47" s="20"/>
      <c r="C47" s="237">
        <v>47543</v>
      </c>
      <c r="D47" s="186" t="s">
        <v>157</v>
      </c>
      <c r="E47" s="188" t="s">
        <v>158</v>
      </c>
      <c r="F47" s="187"/>
      <c r="G47" s="187"/>
      <c r="H47" s="187"/>
      <c r="I47" s="187"/>
      <c r="J47" s="187"/>
      <c r="K47" s="187"/>
      <c r="L47" s="187"/>
      <c r="M47" s="187"/>
      <c r="N47" s="84" t="s">
        <v>155</v>
      </c>
      <c r="O47" s="187"/>
      <c r="P47" s="85" t="s">
        <v>61</v>
      </c>
      <c r="Q47" s="187">
        <v>100</v>
      </c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>
        <v>0</v>
      </c>
      <c r="AE47" s="187"/>
      <c r="AF47" s="189">
        <v>100</v>
      </c>
      <c r="AG47" s="86"/>
      <c r="AH47" s="57"/>
      <c r="AI47" s="86"/>
      <c r="AJ47" s="89"/>
    </row>
    <row r="48" spans="1:36" s="89" customFormat="1" x14ac:dyDescent="0.2">
      <c r="A48" s="2"/>
      <c r="B48" s="13"/>
      <c r="C48" s="118" t="s">
        <v>106</v>
      </c>
      <c r="D48" s="83" t="s">
        <v>107</v>
      </c>
      <c r="E48" s="83" t="s">
        <v>107</v>
      </c>
      <c r="F48" s="83"/>
      <c r="G48" s="83"/>
      <c r="H48" s="83"/>
      <c r="I48" s="83"/>
      <c r="J48" s="83"/>
      <c r="K48" s="83"/>
      <c r="L48" s="83"/>
      <c r="M48" s="83"/>
      <c r="N48" s="84" t="s">
        <v>73</v>
      </c>
      <c r="O48" s="84"/>
      <c r="P48" s="85" t="s">
        <v>94</v>
      </c>
      <c r="Q48" s="57">
        <v>1</v>
      </c>
      <c r="R48" s="86"/>
      <c r="S48" s="63"/>
      <c r="T48" s="64"/>
      <c r="U48" s="65"/>
      <c r="V48" s="66"/>
      <c r="W48" s="87"/>
      <c r="X48" s="88"/>
      <c r="Y48" s="69"/>
      <c r="Z48" s="2"/>
      <c r="AA48" s="2"/>
      <c r="AB48" s="2"/>
      <c r="AC48" s="2"/>
      <c r="AD48" s="57">
        <v>0</v>
      </c>
      <c r="AE48" s="86"/>
      <c r="AF48" s="70">
        <v>1</v>
      </c>
      <c r="AG48" s="86"/>
      <c r="AH48" s="57"/>
      <c r="AI48" s="86"/>
    </row>
    <row r="49" spans="1:35" s="89" customFormat="1" x14ac:dyDescent="0.2">
      <c r="A49" s="2"/>
      <c r="B49" s="13"/>
      <c r="C49" s="118" t="s">
        <v>97</v>
      </c>
      <c r="D49" s="83" t="s">
        <v>98</v>
      </c>
      <c r="E49" s="83" t="s">
        <v>98</v>
      </c>
      <c r="F49" s="83"/>
      <c r="G49" s="83"/>
      <c r="H49" s="83"/>
      <c r="I49" s="83"/>
      <c r="J49" s="83"/>
      <c r="K49" s="83"/>
      <c r="L49" s="83"/>
      <c r="M49" s="83"/>
      <c r="N49" s="84" t="s">
        <v>10</v>
      </c>
      <c r="O49" s="84"/>
      <c r="P49" s="85" t="s">
        <v>94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/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89" t="s">
        <v>148</v>
      </c>
      <c r="D50" s="89" t="s">
        <v>147</v>
      </c>
      <c r="E50" s="89" t="s">
        <v>147</v>
      </c>
      <c r="N50" s="89" t="s">
        <v>77</v>
      </c>
      <c r="P50" s="89" t="s">
        <v>61</v>
      </c>
      <c r="Q50" s="89">
        <v>0</v>
      </c>
      <c r="AD50" s="89">
        <v>26</v>
      </c>
      <c r="AF50" s="225">
        <v>26</v>
      </c>
      <c r="AG50" s="86"/>
      <c r="AH50" s="57"/>
      <c r="AI50" s="86"/>
    </row>
    <row r="51" spans="1:35" s="89" customFormat="1" x14ac:dyDescent="0.2">
      <c r="A51" s="2"/>
      <c r="B51" s="13"/>
      <c r="C51" s="118">
        <v>46235</v>
      </c>
      <c r="D51" s="83" t="s">
        <v>174</v>
      </c>
      <c r="E51" s="83" t="s">
        <v>175</v>
      </c>
      <c r="F51" s="83"/>
      <c r="G51" s="83"/>
      <c r="H51" s="83"/>
      <c r="I51" s="83"/>
      <c r="J51" s="83"/>
      <c r="K51" s="83"/>
      <c r="L51" s="83"/>
      <c r="M51" s="83"/>
      <c r="N51" s="84" t="s">
        <v>4</v>
      </c>
      <c r="O51" s="84"/>
      <c r="P51" s="85" t="s">
        <v>152</v>
      </c>
      <c r="Q51" s="57">
        <v>65</v>
      </c>
      <c r="R51" s="86"/>
      <c r="S51" s="63"/>
      <c r="T51" s="64"/>
      <c r="U51" s="65"/>
      <c r="V51" s="66"/>
      <c r="W51" s="87"/>
      <c r="X51" s="88"/>
      <c r="Y51" s="69"/>
      <c r="Z51" s="2"/>
      <c r="AA51" s="2"/>
      <c r="AB51" s="2"/>
      <c r="AC51" s="2"/>
      <c r="AD51" s="57">
        <v>2</v>
      </c>
      <c r="AE51" s="86"/>
      <c r="AF51" s="70">
        <v>67</v>
      </c>
      <c r="AG51" s="86"/>
      <c r="AH51" s="57"/>
      <c r="AI51" s="86"/>
    </row>
    <row r="52" spans="1:35" s="89" customFormat="1" x14ac:dyDescent="0.2">
      <c r="A52" s="2"/>
      <c r="B52" s="13"/>
      <c r="C52" s="118">
        <v>46447</v>
      </c>
      <c r="D52" s="83" t="s">
        <v>173</v>
      </c>
      <c r="E52" s="83" t="s">
        <v>156</v>
      </c>
      <c r="F52" s="83"/>
      <c r="G52" s="83"/>
      <c r="H52" s="83"/>
      <c r="I52" s="83"/>
      <c r="J52" s="83"/>
      <c r="K52" s="83"/>
      <c r="L52" s="83"/>
      <c r="M52" s="83"/>
      <c r="N52" s="84" t="s">
        <v>11</v>
      </c>
      <c r="O52" s="84"/>
      <c r="P52" s="85" t="s">
        <v>61</v>
      </c>
      <c r="Q52" s="57">
        <v>30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4</v>
      </c>
      <c r="AE52" s="86"/>
      <c r="AF52" s="70">
        <v>34</v>
      </c>
      <c r="AG52" s="86"/>
      <c r="AH52" s="57"/>
      <c r="AI52" s="86"/>
    </row>
    <row r="53" spans="1:35" s="89" customFormat="1" x14ac:dyDescent="0.2">
      <c r="A53" s="2"/>
      <c r="B53" s="13"/>
      <c r="C53" s="236">
        <v>46753</v>
      </c>
      <c r="D53" s="83" t="s">
        <v>176</v>
      </c>
      <c r="E53" s="83" t="s">
        <v>159</v>
      </c>
      <c r="F53" s="83"/>
      <c r="G53" s="83"/>
      <c r="H53" s="83"/>
      <c r="I53" s="83"/>
      <c r="J53" s="83"/>
      <c r="K53" s="83"/>
      <c r="L53" s="83"/>
      <c r="M53" s="83"/>
      <c r="N53" s="84" t="s">
        <v>155</v>
      </c>
      <c r="O53" s="84"/>
      <c r="P53" s="85" t="s">
        <v>61</v>
      </c>
      <c r="Q53" s="57">
        <v>480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95</v>
      </c>
      <c r="AE53" s="86"/>
      <c r="AF53" s="70">
        <v>575</v>
      </c>
      <c r="AG53" s="86"/>
      <c r="AH53" s="57"/>
      <c r="AI53" s="86"/>
    </row>
    <row r="54" spans="1:35" s="89" customFormat="1" x14ac:dyDescent="0.2">
      <c r="A54" s="2"/>
      <c r="B54" s="13"/>
      <c r="C54" s="236">
        <v>46874</v>
      </c>
      <c r="D54" s="83" t="s">
        <v>160</v>
      </c>
      <c r="E54" s="83" t="s">
        <v>198</v>
      </c>
      <c r="F54" s="83"/>
      <c r="G54" s="83"/>
      <c r="H54" s="83"/>
      <c r="I54" s="83"/>
      <c r="J54" s="83"/>
      <c r="K54" s="83"/>
      <c r="L54" s="83"/>
      <c r="M54" s="83"/>
      <c r="N54" s="84" t="s">
        <v>155</v>
      </c>
      <c r="O54" s="84"/>
      <c r="P54" s="85" t="s">
        <v>61</v>
      </c>
      <c r="Q54" s="57">
        <v>120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20</v>
      </c>
      <c r="AE54" s="86"/>
      <c r="AF54" s="70">
        <v>140</v>
      </c>
      <c r="AG54" s="86"/>
      <c r="AH54" s="57"/>
      <c r="AI54" s="86"/>
    </row>
    <row r="55" spans="1:35" s="89" customFormat="1" x14ac:dyDescent="0.2">
      <c r="A55" s="2"/>
      <c r="B55" s="13"/>
      <c r="C55" s="236">
        <v>46784</v>
      </c>
      <c r="D55" s="83" t="s">
        <v>161</v>
      </c>
      <c r="E55" s="83" t="s">
        <v>186</v>
      </c>
      <c r="F55" s="83"/>
      <c r="G55" s="83"/>
      <c r="H55" s="83"/>
      <c r="I55" s="83"/>
      <c r="J55" s="83"/>
      <c r="K55" s="83"/>
      <c r="L55" s="83"/>
      <c r="M55" s="83"/>
      <c r="N55" s="84" t="s">
        <v>155</v>
      </c>
      <c r="O55" s="84"/>
      <c r="P55" s="85" t="s">
        <v>61</v>
      </c>
      <c r="Q55" s="57">
        <v>150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35</v>
      </c>
      <c r="AE55" s="86"/>
      <c r="AF55" s="70">
        <v>185</v>
      </c>
      <c r="AG55" s="86"/>
      <c r="AH55" s="57"/>
      <c r="AI55" s="86"/>
    </row>
    <row r="56" spans="1:35" s="89" customFormat="1" x14ac:dyDescent="0.2">
      <c r="A56" s="2"/>
      <c r="B56" s="13"/>
      <c r="C56" s="236">
        <v>46235</v>
      </c>
      <c r="D56" s="83" t="s">
        <v>164</v>
      </c>
      <c r="E56" s="83" t="s">
        <v>165</v>
      </c>
      <c r="F56" s="83"/>
      <c r="G56" s="83"/>
      <c r="H56" s="83"/>
      <c r="I56" s="83"/>
      <c r="J56" s="83"/>
      <c r="K56" s="83"/>
      <c r="L56" s="83"/>
      <c r="M56" s="83"/>
      <c r="N56" s="84" t="s">
        <v>155</v>
      </c>
      <c r="O56" s="84"/>
      <c r="P56" s="85" t="s">
        <v>61</v>
      </c>
      <c r="Q56" s="57">
        <v>200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10</v>
      </c>
      <c r="AE56" s="86"/>
      <c r="AF56" s="70">
        <v>210</v>
      </c>
      <c r="AG56" s="86"/>
      <c r="AH56" s="57"/>
      <c r="AI56" s="86"/>
    </row>
    <row r="57" spans="1:35" s="89" customFormat="1" x14ac:dyDescent="0.2">
      <c r="A57" s="2"/>
      <c r="B57" s="13"/>
      <c r="C57" s="118">
        <v>46631</v>
      </c>
      <c r="D57" s="83" t="s">
        <v>162</v>
      </c>
      <c r="E57" s="83" t="s">
        <v>163</v>
      </c>
      <c r="F57" s="83"/>
      <c r="G57" s="83"/>
      <c r="H57" s="83"/>
      <c r="I57" s="83"/>
      <c r="J57" s="83"/>
      <c r="K57" s="83"/>
      <c r="L57" s="83"/>
      <c r="M57" s="83"/>
      <c r="N57" s="84" t="s">
        <v>155</v>
      </c>
      <c r="O57" s="84"/>
      <c r="P57" s="85" t="s">
        <v>132</v>
      </c>
      <c r="Q57" s="57"/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0</v>
      </c>
      <c r="AE57" s="86"/>
      <c r="AF57" s="70">
        <v>0</v>
      </c>
      <c r="AG57" s="86"/>
      <c r="AH57" s="57"/>
      <c r="AI57" s="86"/>
    </row>
    <row r="58" spans="1:35" s="89" customFormat="1" x14ac:dyDescent="0.2">
      <c r="A58" s="2"/>
      <c r="B58" s="13"/>
      <c r="C58" s="236">
        <v>46174</v>
      </c>
      <c r="D58" s="83" t="s">
        <v>167</v>
      </c>
      <c r="E58" s="83" t="s">
        <v>168</v>
      </c>
      <c r="F58" s="83"/>
      <c r="G58" s="83"/>
      <c r="H58" s="83"/>
      <c r="I58" s="83"/>
      <c r="J58" s="83"/>
      <c r="K58" s="83"/>
      <c r="L58" s="83"/>
      <c r="M58" s="83"/>
      <c r="N58" s="84" t="s">
        <v>77</v>
      </c>
      <c r="O58" s="84"/>
      <c r="P58" s="85" t="s">
        <v>61</v>
      </c>
      <c r="Q58" s="57">
        <v>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9</v>
      </c>
      <c r="AE58" s="86"/>
      <c r="AF58" s="70">
        <v>9</v>
      </c>
      <c r="AG58" s="86"/>
      <c r="AH58" s="57"/>
      <c r="AI58" s="86"/>
    </row>
    <row r="59" spans="1:35" s="89" customFormat="1" x14ac:dyDescent="0.2">
      <c r="A59" s="2"/>
      <c r="B59" s="13"/>
      <c r="C59" s="236">
        <v>46357</v>
      </c>
      <c r="D59" s="83" t="s">
        <v>171</v>
      </c>
      <c r="E59" s="83" t="s">
        <v>188</v>
      </c>
      <c r="F59" s="83"/>
      <c r="G59" s="83"/>
      <c r="H59" s="83"/>
      <c r="I59" s="83"/>
      <c r="J59" s="83"/>
      <c r="K59" s="83"/>
      <c r="L59" s="83"/>
      <c r="M59" s="83"/>
      <c r="N59" s="84" t="s">
        <v>155</v>
      </c>
      <c r="O59" s="84"/>
      <c r="P59" s="85" t="s">
        <v>61</v>
      </c>
      <c r="Q59" s="57">
        <v>360</v>
      </c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40</v>
      </c>
      <c r="AE59" s="86"/>
      <c r="AF59" s="70">
        <v>400</v>
      </c>
      <c r="AG59" s="86"/>
      <c r="AH59" s="57"/>
      <c r="AI59" s="86"/>
    </row>
    <row r="60" spans="1:35" s="89" customFormat="1" x14ac:dyDescent="0.2">
      <c r="A60" s="2"/>
      <c r="B60" s="13"/>
      <c r="C60" s="236">
        <v>46447</v>
      </c>
      <c r="D60" s="83" t="s">
        <v>172</v>
      </c>
      <c r="E60" s="83" t="s">
        <v>177</v>
      </c>
      <c r="F60" s="83"/>
      <c r="G60" s="83"/>
      <c r="H60" s="83"/>
      <c r="I60" s="83"/>
      <c r="J60" s="83"/>
      <c r="K60" s="83"/>
      <c r="L60" s="83"/>
      <c r="M60" s="83"/>
      <c r="N60" s="84" t="s">
        <v>155</v>
      </c>
      <c r="O60" s="84"/>
      <c r="P60" s="85" t="s">
        <v>61</v>
      </c>
      <c r="Q60" s="57">
        <v>400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35</v>
      </c>
      <c r="AE60" s="86"/>
      <c r="AF60" s="70">
        <v>435</v>
      </c>
      <c r="AG60" s="86"/>
      <c r="AH60" s="57"/>
      <c r="AI60" s="86"/>
    </row>
    <row r="61" spans="1:35" s="89" customFormat="1" x14ac:dyDescent="0.2">
      <c r="A61" s="2"/>
      <c r="B61" s="13"/>
      <c r="C61" s="236">
        <v>46478</v>
      </c>
      <c r="D61" s="83" t="s">
        <v>181</v>
      </c>
      <c r="E61" s="83" t="s">
        <v>190</v>
      </c>
      <c r="F61" s="83"/>
      <c r="G61" s="83"/>
      <c r="H61" s="83"/>
      <c r="I61" s="83"/>
      <c r="J61" s="83"/>
      <c r="K61" s="83"/>
      <c r="L61" s="83"/>
      <c r="M61" s="83"/>
      <c r="N61" s="84" t="s">
        <v>182</v>
      </c>
      <c r="O61" s="84"/>
      <c r="P61" s="85" t="s">
        <v>61</v>
      </c>
      <c r="Q61" s="57">
        <v>40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7</v>
      </c>
      <c r="AE61" s="86"/>
      <c r="AF61" s="70">
        <v>47</v>
      </c>
      <c r="AG61" s="86"/>
      <c r="AH61" s="57"/>
      <c r="AI61" s="86"/>
    </row>
    <row r="62" spans="1:35" s="89" customFormat="1" x14ac:dyDescent="0.2">
      <c r="A62" s="2"/>
      <c r="B62" s="13"/>
      <c r="C62" s="236">
        <v>46661</v>
      </c>
      <c r="D62" s="83" t="s">
        <v>183</v>
      </c>
      <c r="E62" s="83" t="s">
        <v>184</v>
      </c>
      <c r="F62" s="83"/>
      <c r="G62" s="83"/>
      <c r="H62" s="83"/>
      <c r="I62" s="83"/>
      <c r="J62" s="83"/>
      <c r="K62" s="83"/>
      <c r="L62" s="83"/>
      <c r="M62" s="83"/>
      <c r="N62" s="84" t="s">
        <v>182</v>
      </c>
      <c r="O62" s="84"/>
      <c r="P62" s="85" t="s">
        <v>61</v>
      </c>
      <c r="Q62" s="57">
        <v>30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24</v>
      </c>
      <c r="AE62" s="86"/>
      <c r="AF62" s="70">
        <v>54</v>
      </c>
      <c r="AG62" s="86"/>
      <c r="AH62" s="57"/>
      <c r="AI62" s="86"/>
    </row>
    <row r="63" spans="1:35" s="89" customFormat="1" x14ac:dyDescent="0.2">
      <c r="A63" s="2"/>
      <c r="B63" s="13"/>
      <c r="C63" s="236">
        <v>46905</v>
      </c>
      <c r="D63" s="83" t="s">
        <v>185</v>
      </c>
      <c r="E63" s="83" t="s">
        <v>178</v>
      </c>
      <c r="F63" s="83"/>
      <c r="G63" s="83"/>
      <c r="H63" s="83"/>
      <c r="I63" s="83"/>
      <c r="J63" s="83"/>
      <c r="K63" s="83"/>
      <c r="L63" s="83"/>
      <c r="M63" s="83"/>
      <c r="N63" s="84" t="s">
        <v>155</v>
      </c>
      <c r="O63" s="84"/>
      <c r="P63" s="85" t="s">
        <v>61</v>
      </c>
      <c r="Q63" s="57">
        <v>30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20</v>
      </c>
      <c r="AE63" s="86"/>
      <c r="AF63" s="70">
        <v>50</v>
      </c>
      <c r="AG63" s="86"/>
      <c r="AH63" s="57"/>
      <c r="AI63" s="86"/>
    </row>
    <row r="64" spans="1:35" s="89" customFormat="1" x14ac:dyDescent="0.2">
      <c r="A64" s="2"/>
      <c r="B64" s="13"/>
      <c r="C64" s="236">
        <v>46478</v>
      </c>
      <c r="D64" s="83" t="s">
        <v>179</v>
      </c>
      <c r="E64" s="83" t="s">
        <v>180</v>
      </c>
      <c r="F64" s="83"/>
      <c r="G64" s="83"/>
      <c r="H64" s="83"/>
      <c r="I64" s="83"/>
      <c r="J64" s="83"/>
      <c r="K64" s="83"/>
      <c r="L64" s="83"/>
      <c r="M64" s="83"/>
      <c r="N64" s="84" t="s">
        <v>155</v>
      </c>
      <c r="O64" s="84"/>
      <c r="P64" s="85" t="s">
        <v>61</v>
      </c>
      <c r="Q64" s="57">
        <v>0</v>
      </c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>
        <v>0</v>
      </c>
      <c r="AE64" s="86"/>
      <c r="AF64" s="70">
        <v>0</v>
      </c>
      <c r="AG64" s="86"/>
      <c r="AH64" s="57"/>
      <c r="AI64" s="86"/>
    </row>
    <row r="65" spans="1:35" s="89" customFormat="1" x14ac:dyDescent="0.2">
      <c r="A65" s="2"/>
      <c r="B65" s="13"/>
      <c r="C65" s="236">
        <v>46266</v>
      </c>
      <c r="D65" s="83" t="s">
        <v>123</v>
      </c>
      <c r="E65" s="83" t="s">
        <v>169</v>
      </c>
      <c r="F65" s="83"/>
      <c r="G65" s="83"/>
      <c r="H65" s="83"/>
      <c r="I65" s="83"/>
      <c r="J65" s="83"/>
      <c r="K65" s="83"/>
      <c r="L65" s="83"/>
      <c r="M65" s="83"/>
      <c r="N65" s="84" t="s">
        <v>4</v>
      </c>
      <c r="O65" s="84"/>
      <c r="P65" s="85" t="s">
        <v>61</v>
      </c>
      <c r="Q65" s="57">
        <v>90</v>
      </c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>
        <v>2</v>
      </c>
      <c r="AE65" s="86"/>
      <c r="AF65" s="70">
        <v>92</v>
      </c>
      <c r="AG65" s="86"/>
      <c r="AH65" s="57"/>
      <c r="AI65" s="86"/>
    </row>
    <row r="66" spans="1:35" s="89" customFormat="1" x14ac:dyDescent="0.2">
      <c r="A66" s="2"/>
      <c r="B66" s="13"/>
      <c r="C66" s="236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84"/>
      <c r="P66" s="85"/>
      <c r="Q66" s="57"/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/>
      <c r="AE66" s="86"/>
      <c r="AF66" s="70"/>
      <c r="AG66" s="86"/>
      <c r="AH66" s="57"/>
      <c r="AI66" s="86"/>
    </row>
    <row r="67" spans="1:35" ht="13.5" customHeight="1" x14ac:dyDescent="0.2">
      <c r="A67" s="3"/>
      <c r="B67" s="82"/>
      <c r="C67" s="108" t="s">
        <v>40</v>
      </c>
      <c r="D67" s="109"/>
      <c r="E67" s="110"/>
      <c r="F67" s="103"/>
      <c r="G67" s="103"/>
      <c r="H67" s="103" t="s">
        <v>25</v>
      </c>
      <c r="I67" s="103"/>
      <c r="J67" s="103"/>
      <c r="K67" s="103"/>
      <c r="L67" s="103"/>
      <c r="M67" s="103"/>
      <c r="N67" s="125" t="s">
        <v>0</v>
      </c>
      <c r="O67" s="126"/>
      <c r="P67" s="125" t="s">
        <v>35</v>
      </c>
      <c r="Q67" s="127" t="s">
        <v>50</v>
      </c>
      <c r="R67" s="128"/>
      <c r="S67" s="129"/>
      <c r="T67" s="129"/>
      <c r="U67" s="129"/>
      <c r="V67" s="254"/>
      <c r="W67" s="254"/>
      <c r="X67" s="254"/>
      <c r="Y67" s="126"/>
      <c r="Z67" s="128"/>
      <c r="AA67" s="128"/>
      <c r="AB67" s="128"/>
      <c r="AC67" s="128"/>
      <c r="AD67" s="130" t="s">
        <v>51</v>
      </c>
      <c r="AE67" s="131"/>
      <c r="AF67" s="130" t="s">
        <v>52</v>
      </c>
      <c r="AG67" s="104"/>
      <c r="AH67" s="50"/>
      <c r="AI67" s="39"/>
    </row>
    <row r="68" spans="1:35" x14ac:dyDescent="0.2">
      <c r="A68" s="2"/>
      <c r="B68" s="20"/>
      <c r="C68" s="121" t="s">
        <v>41</v>
      </c>
      <c r="D68" s="122" t="s">
        <v>42</v>
      </c>
      <c r="E68" s="124" t="s">
        <v>43</v>
      </c>
      <c r="F68" s="103" t="s">
        <v>12</v>
      </c>
      <c r="G68" s="103"/>
      <c r="H68" s="103"/>
      <c r="I68" s="103"/>
      <c r="J68" s="103"/>
      <c r="K68" s="103"/>
      <c r="L68" s="103"/>
      <c r="M68" s="103"/>
      <c r="N68" s="132" t="s">
        <v>1</v>
      </c>
      <c r="O68" s="126"/>
      <c r="P68" s="121" t="s">
        <v>36</v>
      </c>
      <c r="Q68" s="122" t="s">
        <v>55</v>
      </c>
      <c r="R68" s="133"/>
      <c r="S68" s="126" t="s">
        <v>27</v>
      </c>
      <c r="T68" s="126" t="s">
        <v>3</v>
      </c>
      <c r="U68" s="126" t="s">
        <v>32</v>
      </c>
      <c r="V68" s="133"/>
      <c r="W68" s="133" t="s">
        <v>14</v>
      </c>
      <c r="X68" s="133"/>
      <c r="Y68" s="128" t="s">
        <v>29</v>
      </c>
      <c r="Z68" s="128" t="s">
        <v>18</v>
      </c>
      <c r="AA68" s="128" t="s">
        <v>22</v>
      </c>
      <c r="AB68" s="128" t="s">
        <v>21</v>
      </c>
      <c r="AC68" s="128" t="s">
        <v>19</v>
      </c>
      <c r="AD68" s="121" t="s">
        <v>55</v>
      </c>
      <c r="AE68" s="134"/>
      <c r="AF68" s="121" t="s">
        <v>55</v>
      </c>
      <c r="AG68" s="104"/>
      <c r="AH68" s="50"/>
      <c r="AI68" s="39"/>
    </row>
    <row r="69" spans="1:35" x14ac:dyDescent="0.2">
      <c r="A69" s="2"/>
      <c r="B69" s="20"/>
      <c r="C69" s="52" t="s">
        <v>70</v>
      </c>
      <c r="D69" s="123"/>
      <c r="E69" s="234" t="s">
        <v>151</v>
      </c>
      <c r="F69" s="102"/>
      <c r="G69" s="102"/>
      <c r="H69" s="102"/>
      <c r="I69" s="102"/>
      <c r="J69" s="102"/>
      <c r="K69" s="102"/>
      <c r="L69" s="102"/>
      <c r="M69" s="102"/>
      <c r="N69" s="107" t="s">
        <v>149</v>
      </c>
      <c r="O69" s="107"/>
      <c r="P69" s="235" t="s">
        <v>150</v>
      </c>
      <c r="Q69" s="261">
        <v>3.3</v>
      </c>
      <c r="R69" s="261"/>
      <c r="S69" s="262"/>
      <c r="T69" s="262"/>
      <c r="U69" s="102"/>
      <c r="V69" s="107"/>
      <c r="W69" s="107"/>
      <c r="X69" s="107"/>
      <c r="Y69" s="107"/>
      <c r="Z69" s="107"/>
      <c r="AA69" s="107"/>
      <c r="AB69" s="107"/>
      <c r="AC69" s="107"/>
      <c r="AD69" s="262">
        <v>0.6</v>
      </c>
      <c r="AE69" s="262"/>
      <c r="AF69" s="249">
        <v>3.9</v>
      </c>
      <c r="AG69" s="250"/>
      <c r="AH69" s="50"/>
      <c r="AI69" s="39"/>
    </row>
    <row r="70" spans="1:35" x14ac:dyDescent="0.2">
      <c r="A70" s="2"/>
      <c r="B70" s="20"/>
      <c r="C70" s="52" t="s">
        <v>58</v>
      </c>
      <c r="D70" s="2"/>
      <c r="E70" s="111" t="s">
        <v>92</v>
      </c>
      <c r="F70" s="106"/>
      <c r="G70" s="106"/>
      <c r="H70" s="105" t="s">
        <v>24</v>
      </c>
      <c r="I70" s="105"/>
      <c r="J70" s="105"/>
      <c r="K70" s="105"/>
      <c r="L70" s="105"/>
      <c r="M70" s="105"/>
      <c r="N70" s="106" t="s">
        <v>11</v>
      </c>
      <c r="O70" s="106"/>
      <c r="P70" s="106" t="s">
        <v>37</v>
      </c>
      <c r="Q70" s="112">
        <v>60</v>
      </c>
      <c r="R70" s="112" t="s">
        <v>2</v>
      </c>
      <c r="S70" s="112" t="s">
        <v>26</v>
      </c>
      <c r="T70" s="112" t="s">
        <v>28</v>
      </c>
      <c r="U70" s="112"/>
      <c r="V70" s="112" t="s">
        <v>15</v>
      </c>
      <c r="W70" s="112" t="s">
        <v>16</v>
      </c>
      <c r="X70" s="113" t="s">
        <v>17</v>
      </c>
      <c r="Y70" s="113" t="s">
        <v>30</v>
      </c>
      <c r="Z70" s="113"/>
      <c r="AA70" s="113" t="s">
        <v>23</v>
      </c>
      <c r="AB70" s="113" t="s">
        <v>20</v>
      </c>
      <c r="AC70" s="113"/>
      <c r="AD70" s="112">
        <v>0</v>
      </c>
      <c r="AE70" s="112" t="s">
        <v>2</v>
      </c>
      <c r="AF70" s="197">
        <v>60</v>
      </c>
      <c r="AG70" s="105"/>
      <c r="AH70" s="50"/>
      <c r="AI70" s="39"/>
    </row>
    <row r="71" spans="1:35" x14ac:dyDescent="0.2">
      <c r="A71" s="2"/>
      <c r="B71" s="20"/>
      <c r="C71" s="52" t="s">
        <v>58</v>
      </c>
      <c r="D71" s="217"/>
      <c r="E71" s="111" t="s">
        <v>115</v>
      </c>
      <c r="F71" s="218"/>
      <c r="G71" s="218"/>
      <c r="H71" s="219"/>
      <c r="I71" s="219"/>
      <c r="J71" s="219"/>
      <c r="K71" s="219"/>
      <c r="L71" s="219"/>
      <c r="M71" s="219"/>
      <c r="N71" s="106" t="s">
        <v>11</v>
      </c>
      <c r="O71" s="106"/>
      <c r="P71" s="220" t="s">
        <v>61</v>
      </c>
      <c r="Q71" s="40">
        <v>15</v>
      </c>
      <c r="R71" s="49"/>
      <c r="S71" s="40"/>
      <c r="T71" s="40"/>
      <c r="U71" s="40"/>
      <c r="V71" s="40"/>
      <c r="W71" s="221"/>
      <c r="X71" s="222"/>
      <c r="Y71" s="223"/>
      <c r="Z71" s="113"/>
      <c r="AA71" s="113"/>
      <c r="AB71" s="113"/>
      <c r="AC71" s="113"/>
      <c r="AD71" s="40">
        <v>0</v>
      </c>
      <c r="AE71" s="49"/>
      <c r="AF71" s="77">
        <v>15</v>
      </c>
      <c r="AG71" s="193"/>
      <c r="AH71" s="50"/>
      <c r="AI71" s="39"/>
    </row>
    <row r="72" spans="1:35" x14ac:dyDescent="0.2">
      <c r="A72" s="2"/>
      <c r="B72" s="20"/>
      <c r="C72" s="52" t="s">
        <v>58</v>
      </c>
      <c r="D72" s="217"/>
      <c r="E72" s="111" t="s">
        <v>129</v>
      </c>
      <c r="F72" s="218"/>
      <c r="G72" s="218"/>
      <c r="H72" s="219"/>
      <c r="I72" s="219"/>
      <c r="J72" s="219"/>
      <c r="K72" s="219"/>
      <c r="L72" s="219"/>
      <c r="M72" s="219"/>
      <c r="N72" s="106" t="s">
        <v>11</v>
      </c>
      <c r="O72" s="106"/>
      <c r="P72" s="220" t="s">
        <v>61</v>
      </c>
      <c r="Q72" s="40">
        <v>500</v>
      </c>
      <c r="R72" s="49"/>
      <c r="S72" s="40"/>
      <c r="T72" s="40"/>
      <c r="U72" s="40"/>
      <c r="V72" s="40"/>
      <c r="W72" s="221"/>
      <c r="X72" s="222"/>
      <c r="Y72" s="223"/>
      <c r="Z72" s="113"/>
      <c r="AA72" s="113"/>
      <c r="AB72" s="113"/>
      <c r="AC72" s="113"/>
      <c r="AD72" s="40">
        <v>60</v>
      </c>
      <c r="AE72" s="49"/>
      <c r="AF72" s="77">
        <v>560</v>
      </c>
      <c r="AG72" s="193"/>
      <c r="AH72" s="50"/>
      <c r="AI72" s="39"/>
    </row>
    <row r="73" spans="1:35" x14ac:dyDescent="0.2">
      <c r="A73" s="2"/>
      <c r="B73" s="20"/>
      <c r="C73" s="52" t="s">
        <v>58</v>
      </c>
      <c r="D73" s="20"/>
      <c r="E73" s="13" t="s">
        <v>64</v>
      </c>
      <c r="F73" s="18"/>
      <c r="G73" s="18"/>
      <c r="H73" s="18"/>
      <c r="I73" s="18"/>
      <c r="J73" s="18"/>
      <c r="K73" s="18"/>
      <c r="L73" s="18"/>
      <c r="M73" s="18"/>
      <c r="N73" s="14" t="s">
        <v>10</v>
      </c>
      <c r="O73" s="14"/>
      <c r="P73" s="38" t="s">
        <v>37</v>
      </c>
      <c r="Q73" s="41">
        <v>5</v>
      </c>
      <c r="R73" s="39"/>
      <c r="S73" s="28"/>
      <c r="T73" s="29"/>
      <c r="U73" s="33"/>
      <c r="V73" s="34"/>
      <c r="W73" s="35"/>
      <c r="X73" s="32"/>
      <c r="Y73" s="31"/>
      <c r="Z73" s="2"/>
      <c r="AA73" s="2"/>
      <c r="AB73" s="2"/>
      <c r="AC73" s="2"/>
      <c r="AD73" s="41">
        <v>0</v>
      </c>
      <c r="AE73" s="39"/>
      <c r="AF73" s="59">
        <v>5</v>
      </c>
      <c r="AG73" s="53"/>
      <c r="AH73" s="50"/>
      <c r="AI73" s="39"/>
    </row>
    <row r="74" spans="1:35" x14ac:dyDescent="0.2">
      <c r="A74" s="2"/>
      <c r="B74" s="20"/>
      <c r="C74" s="52" t="s">
        <v>58</v>
      </c>
      <c r="D74" s="20"/>
      <c r="E74" s="22" t="s">
        <v>193</v>
      </c>
      <c r="F74" s="42"/>
      <c r="G74" s="42"/>
      <c r="H74" s="42"/>
      <c r="I74" s="42"/>
      <c r="J74" s="42"/>
      <c r="K74" s="42"/>
      <c r="L74" s="42"/>
      <c r="M74" s="42"/>
      <c r="N74" s="14" t="s">
        <v>11</v>
      </c>
      <c r="O74" s="14"/>
      <c r="P74" s="38" t="s">
        <v>61</v>
      </c>
      <c r="Q74" s="41">
        <v>300</v>
      </c>
      <c r="R74" s="39"/>
      <c r="S74" s="28"/>
      <c r="T74" s="29"/>
      <c r="U74" s="33"/>
      <c r="V74" s="34"/>
      <c r="W74" s="35"/>
      <c r="X74" s="35"/>
      <c r="Y74" s="7"/>
      <c r="Z74" s="2"/>
      <c r="AA74" s="2"/>
      <c r="AB74" s="2"/>
      <c r="AC74" s="2"/>
      <c r="AD74" s="41">
        <v>4</v>
      </c>
      <c r="AE74" s="39"/>
      <c r="AF74" s="59">
        <v>304</v>
      </c>
      <c r="AG74" s="53"/>
      <c r="AH74" s="50"/>
      <c r="AI74" s="39"/>
    </row>
    <row r="75" spans="1:35" x14ac:dyDescent="0.2">
      <c r="A75" s="2"/>
      <c r="B75" s="20"/>
      <c r="C75" s="52" t="s">
        <v>58</v>
      </c>
      <c r="D75" s="20"/>
      <c r="E75" s="22" t="s">
        <v>65</v>
      </c>
      <c r="F75" s="42"/>
      <c r="G75" s="42"/>
      <c r="H75" s="42"/>
      <c r="I75" s="42"/>
      <c r="J75" s="42"/>
      <c r="K75" s="42"/>
      <c r="L75" s="42"/>
      <c r="M75" s="42"/>
      <c r="N75" s="14" t="s">
        <v>11</v>
      </c>
      <c r="O75" s="14"/>
      <c r="P75" s="38" t="s">
        <v>37</v>
      </c>
      <c r="Q75" s="41">
        <v>108</v>
      </c>
      <c r="R75" s="39"/>
      <c r="S75" s="28"/>
      <c r="T75" s="29"/>
      <c r="U75" s="33"/>
      <c r="V75" s="34"/>
      <c r="W75" s="35"/>
      <c r="X75" s="35"/>
      <c r="Y75" s="7"/>
      <c r="Z75" s="2"/>
      <c r="AA75" s="2"/>
      <c r="AB75" s="2"/>
      <c r="AC75" s="2"/>
      <c r="AD75" s="41">
        <v>7</v>
      </c>
      <c r="AE75" s="39"/>
      <c r="AF75" s="59">
        <v>115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66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37</v>
      </c>
      <c r="Q76" s="41">
        <v>15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15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67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13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0</v>
      </c>
      <c r="AE77" s="39"/>
      <c r="AF77" s="59">
        <v>13</v>
      </c>
      <c r="AG77" s="53"/>
      <c r="AH77" s="50"/>
      <c r="AI77" s="39"/>
    </row>
    <row r="78" spans="1:35" ht="15.75" customHeight="1" x14ac:dyDescent="0.2">
      <c r="A78" s="2"/>
      <c r="B78" s="20"/>
      <c r="C78" s="52" t="s">
        <v>58</v>
      </c>
      <c r="D78" s="20"/>
      <c r="E78" s="22" t="s">
        <v>68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8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8</v>
      </c>
      <c r="AG78" s="53"/>
      <c r="AH78" s="50"/>
      <c r="AI78" s="39"/>
    </row>
    <row r="79" spans="1:35" x14ac:dyDescent="0.2">
      <c r="A79" s="2"/>
      <c r="B79" s="20"/>
      <c r="C79" s="52" t="s">
        <v>58</v>
      </c>
      <c r="D79" s="20"/>
      <c r="E79" s="22" t="s">
        <v>93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2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5</v>
      </c>
      <c r="AE79" s="39"/>
      <c r="AF79" s="59">
        <v>7</v>
      </c>
      <c r="AG79" s="53"/>
      <c r="AH79" s="50"/>
      <c r="AI79" s="39"/>
    </row>
    <row r="80" spans="1:35" x14ac:dyDescent="0.2">
      <c r="A80" s="2"/>
      <c r="B80" s="20"/>
      <c r="C80" s="52" t="s">
        <v>58</v>
      </c>
      <c r="D80" s="20"/>
      <c r="E80" s="22" t="s">
        <v>88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52" t="s">
        <v>37</v>
      </c>
      <c r="Q80" s="41">
        <v>15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15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69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37</v>
      </c>
      <c r="Q81" s="41">
        <v>10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10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116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61</v>
      </c>
      <c r="Q82" s="41">
        <v>60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40</v>
      </c>
      <c r="AE82" s="39"/>
      <c r="AF82" s="59">
        <v>100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117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61</v>
      </c>
      <c r="Q83" s="41">
        <v>180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10</v>
      </c>
      <c r="AE83" s="39"/>
      <c r="AF83" s="59">
        <v>190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72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1300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1300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71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37</v>
      </c>
      <c r="Q85" s="41">
        <v>100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0</v>
      </c>
      <c r="AE85" s="39"/>
      <c r="AF85" s="59">
        <v>100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54" t="s">
        <v>62</v>
      </c>
      <c r="F86" s="18"/>
      <c r="G86" s="18"/>
      <c r="H86" s="18"/>
      <c r="I86" s="18"/>
      <c r="J86" s="18"/>
      <c r="K86" s="18"/>
      <c r="L86" s="18"/>
      <c r="M86" s="18"/>
      <c r="N86" s="14" t="s">
        <v>11</v>
      </c>
      <c r="O86" s="14"/>
      <c r="P86" s="55" t="s">
        <v>37</v>
      </c>
      <c r="Q86" s="41">
        <v>140</v>
      </c>
      <c r="R86" s="39"/>
      <c r="S86" s="28"/>
      <c r="T86" s="29"/>
      <c r="U86" s="33"/>
      <c r="V86" s="34"/>
      <c r="W86" s="35"/>
      <c r="X86" s="32"/>
      <c r="Y86" s="31"/>
      <c r="Z86" s="2"/>
      <c r="AA86" s="2"/>
      <c r="AB86" s="2"/>
      <c r="AC86" s="2"/>
      <c r="AD86" s="41">
        <v>10</v>
      </c>
      <c r="AE86" s="39"/>
      <c r="AF86" s="59">
        <v>150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54" t="s">
        <v>59</v>
      </c>
      <c r="F87" s="18"/>
      <c r="G87" s="18"/>
      <c r="H87" s="18"/>
      <c r="I87" s="18"/>
      <c r="J87" s="18"/>
      <c r="K87" s="18"/>
      <c r="L87" s="18"/>
      <c r="M87" s="18"/>
      <c r="N87" s="14" t="s">
        <v>11</v>
      </c>
      <c r="O87" s="14"/>
      <c r="P87" s="55" t="s">
        <v>37</v>
      </c>
      <c r="Q87" s="41">
        <v>140</v>
      </c>
      <c r="R87" s="39"/>
      <c r="S87" s="28"/>
      <c r="T87" s="29"/>
      <c r="U87" s="33"/>
      <c r="V87" s="34"/>
      <c r="W87" s="35"/>
      <c r="X87" s="32"/>
      <c r="Y87" s="31"/>
      <c r="Z87" s="2"/>
      <c r="AA87" s="2"/>
      <c r="AB87" s="2"/>
      <c r="AC87" s="2"/>
      <c r="AD87" s="41">
        <v>4</v>
      </c>
      <c r="AE87" s="39"/>
      <c r="AF87" s="59">
        <v>144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63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61</v>
      </c>
      <c r="Q88" s="41">
        <v>220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4</v>
      </c>
      <c r="AE88" s="39"/>
      <c r="AF88" s="75">
        <v>224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191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61</v>
      </c>
      <c r="Q89" s="41">
        <v>300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50</v>
      </c>
      <c r="AE89" s="39"/>
      <c r="AF89" s="75">
        <v>350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13"/>
      <c r="E90" s="13" t="s">
        <v>7</v>
      </c>
      <c r="F90" s="13"/>
      <c r="G90" s="13"/>
      <c r="H90" s="13"/>
      <c r="I90" s="13"/>
      <c r="J90" s="13"/>
      <c r="K90" s="13"/>
      <c r="L90" s="13"/>
      <c r="M90" s="13"/>
      <c r="N90" s="14" t="s">
        <v>11</v>
      </c>
      <c r="O90" s="14"/>
      <c r="P90" s="38" t="s">
        <v>61</v>
      </c>
      <c r="Q90" s="57">
        <v>200</v>
      </c>
      <c r="R90" s="86"/>
      <c r="S90" s="63"/>
      <c r="T90" s="64"/>
      <c r="U90" s="65"/>
      <c r="V90" s="66"/>
      <c r="W90" s="87"/>
      <c r="X90" s="87"/>
      <c r="Y90" s="91"/>
      <c r="Z90" s="2"/>
      <c r="AA90" s="2"/>
      <c r="AB90" s="2"/>
      <c r="AC90" s="2"/>
      <c r="AD90" s="57">
        <v>60</v>
      </c>
      <c r="AE90" s="86"/>
      <c r="AF90" s="70">
        <v>260</v>
      </c>
      <c r="AG90" s="53"/>
      <c r="AH90" s="50"/>
      <c r="AI90" s="39">
        <f t="shared" ref="AI90" si="1">AG90*AH90</f>
        <v>0</v>
      </c>
    </row>
    <row r="91" spans="1:35" x14ac:dyDescent="0.2">
      <c r="A91" s="2"/>
      <c r="B91" s="20"/>
      <c r="C91" s="52" t="s">
        <v>58</v>
      </c>
      <c r="D91" s="13"/>
      <c r="E91" s="13" t="s">
        <v>9</v>
      </c>
      <c r="F91" s="13"/>
      <c r="G91" s="13"/>
      <c r="H91" s="13"/>
      <c r="I91" s="13"/>
      <c r="J91" s="13"/>
      <c r="K91" s="13"/>
      <c r="L91" s="13"/>
      <c r="M91" s="13"/>
      <c r="N91" s="14" t="s">
        <v>11</v>
      </c>
      <c r="O91" s="14"/>
      <c r="P91" s="38" t="s">
        <v>61</v>
      </c>
      <c r="Q91" s="57">
        <v>720</v>
      </c>
      <c r="R91" s="86"/>
      <c r="S91" s="63"/>
      <c r="T91" s="64"/>
      <c r="U91" s="65"/>
      <c r="V91" s="66"/>
      <c r="W91" s="87"/>
      <c r="X91" s="87"/>
      <c r="Y91" s="91"/>
      <c r="Z91" s="2"/>
      <c r="AA91" s="2"/>
      <c r="AB91" s="2"/>
      <c r="AC91" s="2"/>
      <c r="AD91" s="57">
        <v>100</v>
      </c>
      <c r="AE91" s="86"/>
      <c r="AF91" s="70">
        <v>820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6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800</v>
      </c>
      <c r="R92" s="86"/>
      <c r="S92" s="63"/>
      <c r="T92" s="64"/>
      <c r="U92" s="90"/>
      <c r="V92" s="66"/>
      <c r="W92" s="87"/>
      <c r="X92" s="88"/>
      <c r="Y92" s="69"/>
      <c r="Z92" s="2"/>
      <c r="AA92" s="2"/>
      <c r="AB92" s="2"/>
      <c r="AC92" s="2"/>
      <c r="AD92" s="57">
        <v>140</v>
      </c>
      <c r="AE92" s="86"/>
      <c r="AF92" s="70">
        <v>940</v>
      </c>
      <c r="AG92" s="53"/>
      <c r="AH92" s="50"/>
      <c r="AI92" s="39"/>
    </row>
    <row r="93" spans="1:35" x14ac:dyDescent="0.2">
      <c r="A93" s="2"/>
      <c r="B93" s="20"/>
      <c r="C93" s="198" t="s">
        <v>58</v>
      </c>
      <c r="D93" s="19"/>
      <c r="E93" s="19" t="s">
        <v>8</v>
      </c>
      <c r="F93" s="19"/>
      <c r="G93" s="19"/>
      <c r="H93" s="19"/>
      <c r="I93" s="19"/>
      <c r="J93" s="19"/>
      <c r="K93" s="19"/>
      <c r="L93" s="19"/>
      <c r="M93" s="19"/>
      <c r="N93" s="43" t="s">
        <v>11</v>
      </c>
      <c r="O93" s="43"/>
      <c r="P93" s="183" t="s">
        <v>61</v>
      </c>
      <c r="Q93" s="92">
        <v>400</v>
      </c>
      <c r="R93" s="93"/>
      <c r="S93" s="94"/>
      <c r="T93" s="95"/>
      <c r="U93" s="96"/>
      <c r="V93" s="97"/>
      <c r="W93" s="98"/>
      <c r="X93" s="99"/>
      <c r="Y93" s="100"/>
      <c r="Z93" s="101"/>
      <c r="AA93" s="101"/>
      <c r="AB93" s="101"/>
      <c r="AC93" s="101"/>
      <c r="AD93" s="92">
        <v>40</v>
      </c>
      <c r="AE93" s="93"/>
      <c r="AF93" s="199">
        <v>440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101</v>
      </c>
      <c r="F94" s="13"/>
      <c r="G94" s="13"/>
      <c r="H94" s="13"/>
      <c r="I94" s="13"/>
      <c r="J94" s="13"/>
      <c r="K94" s="13"/>
      <c r="L94" s="13"/>
      <c r="M94" s="13"/>
      <c r="N94" s="200" t="s">
        <v>11</v>
      </c>
      <c r="O94" s="200"/>
      <c r="P94" s="201" t="s">
        <v>61</v>
      </c>
      <c r="Q94" s="195">
        <v>100</v>
      </c>
      <c r="R94" s="196"/>
      <c r="S94" s="202"/>
      <c r="T94" s="203"/>
      <c r="U94" s="204"/>
      <c r="V94" s="205"/>
      <c r="W94" s="206"/>
      <c r="X94" s="207"/>
      <c r="Y94" s="208"/>
      <c r="Z94" s="209"/>
      <c r="AA94" s="209"/>
      <c r="AB94" s="209"/>
      <c r="AC94" s="209"/>
      <c r="AD94" s="195">
        <v>8</v>
      </c>
      <c r="AE94" s="196"/>
      <c r="AF94" s="70">
        <v>108</v>
      </c>
      <c r="AG94" s="53"/>
      <c r="AH94" s="50"/>
      <c r="AI94" s="39"/>
    </row>
    <row r="95" spans="1:35" x14ac:dyDescent="0.2">
      <c r="A95" s="2"/>
      <c r="B95" s="20"/>
      <c r="C95" s="52" t="s">
        <v>58</v>
      </c>
      <c r="D95" s="13"/>
      <c r="E95" s="13" t="s">
        <v>113</v>
      </c>
      <c r="F95" s="13"/>
      <c r="G95" s="13"/>
      <c r="H95" s="13"/>
      <c r="I95" s="13"/>
      <c r="J95" s="13"/>
      <c r="K95" s="13"/>
      <c r="L95" s="13"/>
      <c r="M95" s="13"/>
      <c r="N95" s="200" t="s">
        <v>11</v>
      </c>
      <c r="O95" s="200"/>
      <c r="P95" s="201" t="s">
        <v>61</v>
      </c>
      <c r="Q95" s="195">
        <v>300</v>
      </c>
      <c r="R95" s="196"/>
      <c r="S95" s="202"/>
      <c r="T95" s="203"/>
      <c r="U95" s="204"/>
      <c r="V95" s="205"/>
      <c r="W95" s="206"/>
      <c r="X95" s="207"/>
      <c r="Y95" s="208"/>
      <c r="Z95" s="209"/>
      <c r="AA95" s="209"/>
      <c r="AB95" s="209"/>
      <c r="AC95" s="209"/>
      <c r="AD95" s="195">
        <v>25</v>
      </c>
      <c r="AE95" s="196"/>
      <c r="AF95" s="70">
        <v>325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114</v>
      </c>
      <c r="F96" s="13"/>
      <c r="G96" s="13"/>
      <c r="H96" s="13"/>
      <c r="I96" s="13"/>
      <c r="J96" s="13"/>
      <c r="K96" s="13"/>
      <c r="L96" s="13"/>
      <c r="M96" s="13"/>
      <c r="N96" s="200" t="s">
        <v>11</v>
      </c>
      <c r="O96" s="200"/>
      <c r="P96" s="201" t="s">
        <v>61</v>
      </c>
      <c r="Q96" s="195">
        <v>500</v>
      </c>
      <c r="R96" s="196"/>
      <c r="S96" s="202"/>
      <c r="T96" s="203"/>
      <c r="U96" s="204"/>
      <c r="V96" s="205"/>
      <c r="W96" s="206"/>
      <c r="X96" s="207"/>
      <c r="Y96" s="208"/>
      <c r="Z96" s="209"/>
      <c r="AA96" s="209"/>
      <c r="AB96" s="209"/>
      <c r="AC96" s="209"/>
      <c r="AD96" s="195">
        <v>8</v>
      </c>
      <c r="AE96" s="196"/>
      <c r="AF96" s="70">
        <v>508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102</v>
      </c>
      <c r="F97" s="13"/>
      <c r="G97" s="13"/>
      <c r="H97" s="13"/>
      <c r="I97" s="13"/>
      <c r="J97" s="13"/>
      <c r="K97" s="13"/>
      <c r="L97" s="13"/>
      <c r="M97" s="13"/>
      <c r="N97" s="227" t="s">
        <v>11</v>
      </c>
      <c r="O97" s="200"/>
      <c r="P97" s="117" t="s">
        <v>61</v>
      </c>
      <c r="Q97" s="195">
        <v>50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0</v>
      </c>
      <c r="AE97" s="196"/>
      <c r="AF97" s="70">
        <v>50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125</v>
      </c>
      <c r="F98" s="13"/>
      <c r="G98" s="13"/>
      <c r="H98" s="13"/>
      <c r="I98" s="13"/>
      <c r="J98" s="13"/>
      <c r="K98" s="13"/>
      <c r="L98" s="13"/>
      <c r="M98" s="13"/>
      <c r="N98" s="227" t="s">
        <v>11</v>
      </c>
      <c r="O98" s="200"/>
      <c r="P98" s="117" t="s">
        <v>61</v>
      </c>
      <c r="Q98" s="195">
        <v>900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90</v>
      </c>
      <c r="AE98" s="196"/>
      <c r="AF98" s="70">
        <v>990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119</v>
      </c>
      <c r="F99" s="13"/>
      <c r="G99" s="13"/>
      <c r="H99" s="13"/>
      <c r="I99" s="13"/>
      <c r="J99" s="13"/>
      <c r="K99" s="13"/>
      <c r="L99" s="13"/>
      <c r="M99" s="13"/>
      <c r="N99" s="227" t="s">
        <v>11</v>
      </c>
      <c r="O99" s="200"/>
      <c r="P99" s="117" t="s">
        <v>61</v>
      </c>
      <c r="Q99" s="195">
        <v>1300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50</v>
      </c>
      <c r="AE99" s="196"/>
      <c r="AF99" s="70">
        <v>1350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141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61</v>
      </c>
      <c r="Q100" s="195">
        <v>500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100</v>
      </c>
      <c r="AE100" s="196"/>
      <c r="AF100" s="70">
        <v>600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229" t="s">
        <v>138</v>
      </c>
      <c r="F101" s="84"/>
      <c r="G101" s="84"/>
      <c r="H101" s="84"/>
      <c r="I101" s="84"/>
      <c r="J101" s="84"/>
      <c r="K101" s="84"/>
      <c r="L101" s="84"/>
      <c r="M101" s="84"/>
      <c r="N101" s="227" t="s">
        <v>11</v>
      </c>
      <c r="O101" s="228"/>
      <c r="P101" s="228" t="s">
        <v>61</v>
      </c>
      <c r="Q101" s="228">
        <v>500</v>
      </c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>
        <v>0</v>
      </c>
      <c r="AE101" s="228"/>
      <c r="AF101" s="189">
        <v>500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139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201" t="s">
        <v>61</v>
      </c>
      <c r="Q102" s="195">
        <v>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3</v>
      </c>
      <c r="AE102" s="196"/>
      <c r="AF102" s="70">
        <v>3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13" t="s">
        <v>146</v>
      </c>
      <c r="F103" s="13"/>
      <c r="G103" s="13"/>
      <c r="H103" s="13"/>
      <c r="I103" s="13"/>
      <c r="J103" s="13"/>
      <c r="K103" s="13"/>
      <c r="L103" s="13"/>
      <c r="M103" s="13"/>
      <c r="N103" s="227" t="s">
        <v>11</v>
      </c>
      <c r="O103" s="200"/>
      <c r="P103" s="201" t="s">
        <v>61</v>
      </c>
      <c r="Q103" s="195">
        <v>0</v>
      </c>
      <c r="R103" s="196"/>
      <c r="S103" s="202"/>
      <c r="T103" s="203"/>
      <c r="U103" s="204"/>
      <c r="V103" s="205"/>
      <c r="W103" s="206"/>
      <c r="X103" s="207"/>
      <c r="Y103" s="208"/>
      <c r="Z103" s="209"/>
      <c r="AA103" s="209"/>
      <c r="AB103" s="209"/>
      <c r="AC103" s="209"/>
      <c r="AD103" s="195">
        <v>7</v>
      </c>
      <c r="AE103" s="196"/>
      <c r="AF103" s="70">
        <v>7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13"/>
      <c r="E104" s="13" t="s">
        <v>189</v>
      </c>
      <c r="F104" s="13"/>
      <c r="G104" s="13"/>
      <c r="H104" s="13"/>
      <c r="I104" s="13"/>
      <c r="J104" s="13"/>
      <c r="K104" s="13"/>
      <c r="L104" s="13"/>
      <c r="M104" s="13"/>
      <c r="N104" s="227" t="s">
        <v>11</v>
      </c>
      <c r="O104" s="200"/>
      <c r="P104" s="201" t="s">
        <v>61</v>
      </c>
      <c r="Q104" s="195">
        <v>8</v>
      </c>
      <c r="R104" s="196"/>
      <c r="S104" s="202"/>
      <c r="T104" s="203"/>
      <c r="U104" s="204"/>
      <c r="V104" s="205"/>
      <c r="W104" s="206"/>
      <c r="X104" s="207"/>
      <c r="Y104" s="208"/>
      <c r="Z104" s="209"/>
      <c r="AA104" s="209"/>
      <c r="AB104" s="209"/>
      <c r="AC104" s="209"/>
      <c r="AD104" s="195"/>
      <c r="AE104" s="196"/>
      <c r="AF104" s="70">
        <v>8</v>
      </c>
      <c r="AG104" s="53"/>
      <c r="AH104" s="50"/>
      <c r="AI104" s="39"/>
    </row>
    <row r="105" spans="1:35" x14ac:dyDescent="0.2">
      <c r="A105" s="2"/>
      <c r="B105" s="20"/>
      <c r="C105" s="52" t="s">
        <v>58</v>
      </c>
      <c r="D105" s="89"/>
      <c r="E105" s="13" t="s">
        <v>140</v>
      </c>
      <c r="F105" s="13"/>
      <c r="G105" s="13"/>
      <c r="H105" s="13"/>
      <c r="I105" s="13"/>
      <c r="J105" s="13"/>
      <c r="K105" s="13"/>
      <c r="L105" s="13"/>
      <c r="M105" s="13"/>
      <c r="N105" s="84" t="s">
        <v>11</v>
      </c>
      <c r="O105" s="13"/>
      <c r="P105" s="201" t="s">
        <v>61</v>
      </c>
      <c r="Q105" s="230">
        <v>250</v>
      </c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>
        <v>30</v>
      </c>
      <c r="AE105" s="230"/>
      <c r="AF105" s="231">
        <v>280</v>
      </c>
      <c r="AG105" s="53"/>
      <c r="AH105" s="50"/>
      <c r="AI105" s="39"/>
    </row>
    <row r="106" spans="1:35" ht="12.75" customHeight="1" x14ac:dyDescent="0.2">
      <c r="A106" s="2"/>
      <c r="B106" s="20"/>
      <c r="C106" s="247" t="s">
        <v>142</v>
      </c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53"/>
      <c r="AH106" s="50"/>
      <c r="AI106" s="39"/>
    </row>
    <row r="107" spans="1:35" ht="12.75" customHeight="1" x14ac:dyDescent="0.2">
      <c r="A107" s="2"/>
      <c r="B107" s="20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53"/>
      <c r="AH107" s="50"/>
      <c r="AI107" s="39"/>
    </row>
    <row r="108" spans="1:35" ht="12.75" customHeight="1" x14ac:dyDescent="0.2">
      <c r="A108" s="2"/>
      <c r="B108" s="20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53"/>
      <c r="AH108" s="50"/>
      <c r="AI108" s="39"/>
    </row>
    <row r="109" spans="1:35" ht="12.75" customHeight="1" x14ac:dyDescent="0.2">
      <c r="A109" s="2"/>
      <c r="B109" s="20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53"/>
      <c r="AH109" s="50"/>
      <c r="AI109" s="39"/>
    </row>
    <row r="110" spans="1:35" ht="18" customHeight="1" x14ac:dyDescent="0.2">
      <c r="A110" s="2"/>
      <c r="B110" s="20"/>
      <c r="C110" s="5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6"/>
      <c r="T110" s="6"/>
      <c r="U110" s="6"/>
      <c r="V110" s="6"/>
      <c r="W110" s="6"/>
      <c r="X110" s="6"/>
      <c r="Y110" s="5"/>
      <c r="Z110" s="5"/>
      <c r="AA110" s="5"/>
      <c r="AB110" s="5"/>
      <c r="AC110" s="5"/>
      <c r="AG110" s="53"/>
      <c r="AH110" s="50"/>
      <c r="AI110" s="39"/>
    </row>
    <row r="111" spans="1:35" ht="18" customHeight="1" x14ac:dyDescent="0.2">
      <c r="A111" s="2"/>
      <c r="B111" s="20"/>
      <c r="C111" s="5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6"/>
      <c r="T111" s="6"/>
      <c r="U111" s="6"/>
      <c r="V111" s="6"/>
      <c r="W111" s="6"/>
      <c r="X111" s="6"/>
      <c r="Y111" s="5"/>
      <c r="Z111" s="5"/>
      <c r="AA111" s="5"/>
      <c r="AB111" s="5"/>
      <c r="AC111" s="5"/>
      <c r="AG111" s="53"/>
      <c r="AH111" s="50"/>
      <c r="AI111" s="39"/>
    </row>
    <row r="112" spans="1:35" ht="18" customHeight="1" x14ac:dyDescent="0.2">
      <c r="A112" s="2"/>
      <c r="B112" s="20"/>
      <c r="C112" s="5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6"/>
      <c r="T112" s="6"/>
      <c r="U112" s="6"/>
      <c r="V112" s="6"/>
      <c r="W112" s="6"/>
      <c r="X112" s="6"/>
      <c r="Y112" s="5"/>
      <c r="Z112" s="5"/>
      <c r="AA112" s="5"/>
      <c r="AB112" s="5"/>
      <c r="AC112" s="5"/>
      <c r="AG112" s="53"/>
      <c r="AH112" s="50"/>
      <c r="AI112" s="39"/>
    </row>
  </sheetData>
  <mergeCells count="16">
    <mergeCell ref="C106:AF109"/>
    <mergeCell ref="AF69:AG69"/>
    <mergeCell ref="C10:AF10"/>
    <mergeCell ref="V67:X67"/>
    <mergeCell ref="E1:N1"/>
    <mergeCell ref="Q8:R8"/>
    <mergeCell ref="V6:X6"/>
    <mergeCell ref="S8:T8"/>
    <mergeCell ref="Q69:R69"/>
    <mergeCell ref="S69:T69"/>
    <mergeCell ref="AD69:AE69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2026-04-27T08:59:39Z</cp:lastPrinted>
  <dcterms:created xsi:type="dcterms:W3CDTF">2006-09-21T06:35:21Z</dcterms:created>
  <dcterms:modified xsi:type="dcterms:W3CDTF">2026-04-27T09:00:41Z</dcterms:modified>
</cp:coreProperties>
</file>