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8_{12D51211-3039-4C82-AEF8-3AC0E499B41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6" i="1" l="1"/>
  <c r="AI17" i="1"/>
</calcChain>
</file>

<file path=xl/sharedStrings.xml><?xml version="1.0" encoding="utf-8"?>
<sst xmlns="http://schemas.openxmlformats.org/spreadsheetml/2006/main" count="447" uniqueCount="185">
  <si>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</si>
  <si>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</si>
  <si>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</si>
  <si>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</si>
  <si>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</si>
  <si>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</si>
  <si>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</si>
  <si>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</si>
  <si>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</si>
  <si>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</si>
  <si>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</si>
  <si>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</si>
  <si>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</si>
  <si>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</si>
  <si>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</si>
  <si>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</si>
  <si>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</si>
  <si>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</si>
  <si>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</si>
  <si>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</si>
  <si>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</si>
  <si>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</si>
  <si>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</si>
  <si>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</si>
  <si>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</si>
  <si>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</si>
  <si>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</si>
  <si>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</si>
  <si>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</si>
  <si>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</si>
  <si>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</si>
  <si>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</si>
  <si>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</si>
  <si>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</si>
  <si>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</si>
  <si>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</si>
  <si>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</si>
  <si>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</si>
  <si>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</si>
  <si>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</si>
  <si>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</si>
  <si>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</si>
  <si>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</si>
  <si>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</si>
  <si>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</si>
  <si>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</si>
  <si>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</si>
  <si>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</si>
  <si>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</si>
  <si>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</si>
  <si>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</si>
  <si>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</si>
  <si>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</si>
  <si>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</si>
  <si>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</si>
  <si>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</si>
  <si>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</si>
  <si>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</si>
  <si>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</si>
  <si>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</si>
  <si>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</si>
  <si>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</si>
  <si>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</si>
  <si>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</si>
  <si>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</si>
  <si>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</si>
  <si>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</si>
  <si>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</si>
  <si>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</si>
  <si>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</si>
  <si>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</si>
  <si>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</si>
  <si>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</si>
  <si>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</si>
  <si>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</si>
  <si>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</si>
  <si>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</si>
  <si>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</si>
  <si>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</si>
  <si>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</si>
  <si>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</si>
  <si>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</si>
  <si>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</si>
  <si>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</si>
  <si>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</si>
  <si>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</si>
  <si>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</si>
  <si>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</si>
  <si>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</si>
  <si>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</si>
  <si>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</si>
  <si>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</si>
  <si>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</si>
  <si>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</si>
  <si>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</si>
  <si>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</si>
  <si>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</si>
  <si>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</si>
  <si>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</si>
  <si>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</si>
  <si>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</si>
  <si>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</si>
  <si>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</si>
  <si>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</si>
  <si>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</si>
  <si>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</si>
  <si>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</si>
  <si>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</si>
  <si>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</si>
  <si>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</si>
  <si>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</si>
  <si>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</si>
  <si>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</si>
  <si>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</si>
  <si>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</si>
  <si>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</si>
  <si>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</si>
  <si>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</si>
  <si>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</si>
  <si>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</si>
  <si>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</si>
  <si>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</si>
  <si>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</si>
  <si>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</si>
  <si>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</si>
  <si>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</si>
  <si>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</si>
  <si>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</si>
  <si>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</si>
  <si>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</si>
  <si>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</si>
  <si>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</si>
  <si>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</si>
  <si>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</si>
  <si>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</si>
  <si>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</si>
  <si>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</si>
  <si>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</si>
  <si>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</si>
  <si>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</si>
  <si>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</si>
  <si>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</si>
  <si>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</si>
  <si>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</si>
  <si>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</si>
  <si>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</si>
  <si>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</si>
  <si>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</si>
  <si>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</si>
  <si>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</si>
  <si>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</si>
  <si>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</si>
  <si>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</si>
  <si>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</si>
  <si>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</si>
  <si>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</si>
  <si>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</si>
  <si>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</si>
  <si>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</si>
  <si>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</si>
  <si>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</si>
  <si>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</si>
  <si>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</si>
  <si>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</si>
  <si>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</si>
  <si>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</si>
  <si>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</si>
  <si>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</si>
  <si>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</si>
  <si>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</si>
  <si>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</si>
  <si>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</si>
  <si>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</si>
  <si>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</si>
  <si>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</si>
  <si>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</si>
  <si>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</si>
  <si>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</si>
  <si>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</si>
  <si>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</si>
  <si>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Небутамол 0.1мг/мл 2мл</t>
  </si>
  <si>
    <t>Підгузки XL</t>
  </si>
  <si>
    <t xml:space="preserve">Глюкоза 10 % р-н д/інф. 200 мл       </t>
  </si>
  <si>
    <t>Інфулган10мг/мл 100,0</t>
  </si>
  <si>
    <t>терапевтичне відділення станом на 26.10.2026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</si>
</sst>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09"/>
  <sheetViews>
    <sheetView tabSelected="1" topLeftCell="C13" zoomScale="140" zoomScaleNormal="140" workbookViewId="0">
      <selection activeCell="AF102" sqref="AF10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4"/>
    </row>
    <row r="2" spans="1:39" ht="12.75" customHeight="1" x14ac:dyDescent="0.2">
      <c r="C2" s="259" t="s">
        <v>100</v>
      </c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59"/>
      <c r="AE2" s="259"/>
      <c r="AF2" s="259"/>
      <c r="AG2" s="71"/>
      <c r="AH2" s="71"/>
      <c r="AI2" s="71"/>
    </row>
    <row r="3" spans="1:39" ht="12.75" customHeight="1" x14ac:dyDescent="0.2">
      <c r="C3" s="259" t="s">
        <v>184</v>
      </c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71"/>
      <c r="AH3" s="71"/>
      <c r="AI3" s="71"/>
    </row>
    <row r="4" spans="1:39" x14ac:dyDescent="0.2"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3"/>
      <c r="W6" s="254"/>
      <c r="X6" s="255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51"/>
      <c r="R8" s="252"/>
      <c r="S8" s="256"/>
      <c r="T8" s="257"/>
      <c r="U8" s="164"/>
      <c r="V8" s="158"/>
      <c r="W8" s="158"/>
      <c r="X8" s="159"/>
      <c r="Y8" s="163"/>
      <c r="Z8" s="167"/>
      <c r="AA8" s="163"/>
      <c r="AB8" s="163"/>
      <c r="AC8" s="163"/>
      <c r="AD8" s="251"/>
      <c r="AE8" s="252"/>
      <c r="AF8" s="251"/>
      <c r="AG8" s="260"/>
      <c r="AH8" s="258"/>
      <c r="AI8" s="258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46" t="s">
        <v>54</v>
      </c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8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2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0.9</v>
      </c>
      <c r="AE11" s="39"/>
      <c r="AF11" s="61">
        <v>2.9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113</v>
      </c>
      <c r="E12" s="21" t="s">
        <v>113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15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2.4</v>
      </c>
      <c r="AE12" s="39"/>
      <c r="AF12" s="231">
        <v>17.399999999999999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170</v>
      </c>
      <c r="E13" s="21" t="s">
        <v>170</v>
      </c>
      <c r="F13" s="45"/>
      <c r="G13" s="45"/>
      <c r="H13" s="45"/>
      <c r="I13" s="45"/>
      <c r="J13" s="45"/>
      <c r="K13" s="45"/>
      <c r="L13" s="45"/>
      <c r="M13" s="45"/>
      <c r="N13" s="15" t="s">
        <v>72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163</v>
      </c>
      <c r="D14" s="13" t="s">
        <v>80</v>
      </c>
      <c r="E14" s="45" t="s">
        <v>79</v>
      </c>
      <c r="F14" s="45"/>
      <c r="G14" s="45"/>
      <c r="H14" s="45"/>
      <c r="I14" s="45"/>
      <c r="J14" s="45"/>
      <c r="K14" s="45"/>
      <c r="L14" s="45"/>
      <c r="M14" s="45"/>
      <c r="N14" s="15" t="s">
        <v>72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171</v>
      </c>
      <c r="E15" s="45" t="s">
        <v>172</v>
      </c>
      <c r="F15" s="45"/>
      <c r="G15" s="45"/>
      <c r="H15" s="45"/>
      <c r="I15" s="45"/>
      <c r="J15" s="45"/>
      <c r="K15" s="45"/>
      <c r="L15" s="45"/>
      <c r="M15" s="45"/>
      <c r="N15" s="15" t="s">
        <v>72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6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5.7</v>
      </c>
      <c r="AE16" s="39"/>
      <c r="AF16" s="231">
        <v>11.7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79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20</v>
      </c>
      <c r="AE17" s="39"/>
      <c r="AF17" s="77">
        <v>99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143</v>
      </c>
      <c r="F18" s="22"/>
      <c r="G18" s="22"/>
      <c r="H18" s="22"/>
      <c r="I18" s="22"/>
      <c r="J18" s="22"/>
      <c r="K18" s="22"/>
      <c r="L18" s="22"/>
      <c r="M18" s="22"/>
      <c r="N18" s="14" t="s">
        <v>72</v>
      </c>
      <c r="O18" s="14"/>
      <c r="P18" s="38" t="s">
        <v>61</v>
      </c>
      <c r="Q18" s="40"/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8</v>
      </c>
      <c r="AE18" s="39"/>
      <c r="AF18" s="58">
        <v>8</v>
      </c>
      <c r="AG18" s="53"/>
      <c r="AH18" s="49"/>
      <c r="AI18" s="193"/>
    </row>
    <row r="19" spans="1:46" ht="15" customHeight="1" x14ac:dyDescent="0.2">
      <c r="A19" s="8"/>
      <c r="B19" s="20"/>
      <c r="C19" s="113">
        <v>46478</v>
      </c>
      <c r="D19" s="13" t="s">
        <v>46</v>
      </c>
      <c r="E19" s="22" t="s">
        <v>182</v>
      </c>
      <c r="F19" s="22"/>
      <c r="G19" s="22"/>
      <c r="H19" s="22"/>
      <c r="I19" s="22"/>
      <c r="J19" s="22"/>
      <c r="K19" s="22"/>
      <c r="L19" s="22"/>
      <c r="M19" s="22"/>
      <c r="N19" s="14" t="s">
        <v>4</v>
      </c>
      <c r="O19" s="15"/>
      <c r="P19" s="38" t="s">
        <v>61</v>
      </c>
      <c r="Q19" s="40">
        <v>10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40">
        <v>10</v>
      </c>
      <c r="AE19" s="39"/>
      <c r="AF19" s="58">
        <v>20</v>
      </c>
      <c r="AG19" s="53"/>
      <c r="AH19" s="49"/>
      <c r="AI19" s="193"/>
    </row>
    <row r="20" spans="1:46" ht="15" customHeight="1" x14ac:dyDescent="0.2">
      <c r="A20" s="8"/>
      <c r="B20" s="20"/>
      <c r="C20" s="113">
        <v>46813</v>
      </c>
      <c r="D20" s="13" t="s">
        <v>47</v>
      </c>
      <c r="E20" s="22" t="s">
        <v>158</v>
      </c>
      <c r="F20" s="22"/>
      <c r="G20" s="22"/>
      <c r="H20" s="22"/>
      <c r="I20" s="22"/>
      <c r="J20" s="22"/>
      <c r="K20" s="22"/>
      <c r="L20" s="22"/>
      <c r="M20" s="22"/>
      <c r="N20" s="14" t="s">
        <v>72</v>
      </c>
      <c r="O20" s="15"/>
      <c r="P20" s="38" t="s">
        <v>61</v>
      </c>
      <c r="Q20" s="215">
        <v>300</v>
      </c>
      <c r="R20" s="39"/>
      <c r="S20" s="28"/>
      <c r="T20" s="29"/>
      <c r="U20" s="29"/>
      <c r="V20" s="29"/>
      <c r="W20" s="30"/>
      <c r="X20" s="27"/>
      <c r="Y20" s="31"/>
      <c r="Z20" s="1"/>
      <c r="AA20" s="3"/>
      <c r="AB20" s="3"/>
      <c r="AC20" s="1"/>
      <c r="AD20" s="60">
        <v>20</v>
      </c>
      <c r="AE20" s="39"/>
      <c r="AF20" s="59">
        <v>320</v>
      </c>
      <c r="AG20" s="53"/>
      <c r="AH20" s="49"/>
      <c r="AI20" s="193"/>
    </row>
    <row r="21" spans="1:46" ht="15" customHeight="1" x14ac:dyDescent="0.2">
      <c r="A21" s="8"/>
      <c r="B21" s="20"/>
      <c r="C21" s="113">
        <v>47939</v>
      </c>
      <c r="D21" s="13" t="s">
        <v>71</v>
      </c>
      <c r="E21" s="13" t="s">
        <v>179</v>
      </c>
      <c r="F21" s="78"/>
      <c r="G21" s="78"/>
      <c r="H21" s="78"/>
      <c r="I21" s="78"/>
      <c r="J21" s="78"/>
      <c r="K21" s="78"/>
      <c r="L21" s="78"/>
      <c r="M21" s="78"/>
      <c r="N21" s="79" t="s">
        <v>72</v>
      </c>
      <c r="O21" s="79"/>
      <c r="P21" s="38" t="s">
        <v>61</v>
      </c>
      <c r="Q21" s="119">
        <v>115</v>
      </c>
      <c r="R21" s="39"/>
      <c r="S21" s="28"/>
      <c r="T21" s="29"/>
      <c r="U21" s="36"/>
      <c r="V21" s="34"/>
      <c r="W21" s="37"/>
      <c r="X21" s="32"/>
      <c r="Y21" s="31"/>
      <c r="Z21" s="3"/>
      <c r="AA21" s="3"/>
      <c r="AB21" s="3"/>
      <c r="AC21" s="3"/>
      <c r="AD21" s="60">
        <v>56</v>
      </c>
      <c r="AE21" s="39"/>
      <c r="AF21" s="76">
        <v>171</v>
      </c>
      <c r="AG21" s="53"/>
      <c r="AH21" s="49"/>
      <c r="AI21" s="193"/>
    </row>
    <row r="22" spans="1:46" ht="15" customHeight="1" x14ac:dyDescent="0.2">
      <c r="A22" s="8"/>
      <c r="B22" s="20"/>
      <c r="C22" s="113">
        <v>46753</v>
      </c>
      <c r="D22" s="13" t="s">
        <v>60</v>
      </c>
      <c r="E22" s="25" t="s">
        <v>60</v>
      </c>
      <c r="F22" s="15"/>
      <c r="G22" s="15"/>
      <c r="H22" s="15"/>
      <c r="I22" s="15"/>
      <c r="J22" s="15"/>
      <c r="K22" s="15"/>
      <c r="L22" s="15"/>
      <c r="M22" s="15"/>
      <c r="N22" s="15" t="s">
        <v>10</v>
      </c>
      <c r="O22" s="15"/>
      <c r="P22" s="38" t="s">
        <v>61</v>
      </c>
      <c r="Q22" s="215">
        <v>6</v>
      </c>
      <c r="R22" s="39"/>
      <c r="S22" s="28"/>
      <c r="T22" s="29"/>
      <c r="U22" s="29"/>
      <c r="V22" s="29"/>
      <c r="W22" s="30"/>
      <c r="X22" s="27"/>
      <c r="Y22" s="31"/>
      <c r="Z22" s="1"/>
      <c r="AA22" s="3"/>
      <c r="AB22" s="3"/>
      <c r="AC22" s="1"/>
      <c r="AD22" s="237">
        <v>6.6</v>
      </c>
      <c r="AE22" s="39"/>
      <c r="AF22" s="231">
        <v>12.6</v>
      </c>
      <c r="AG22" s="53"/>
      <c r="AH22" s="49"/>
      <c r="AI22" s="193"/>
    </row>
    <row r="23" spans="1:46" ht="15" customHeight="1" x14ac:dyDescent="0.2">
      <c r="A23" s="8"/>
      <c r="B23" s="20"/>
      <c r="C23" s="113">
        <v>46357</v>
      </c>
      <c r="D23" s="13" t="s">
        <v>56</v>
      </c>
      <c r="E23" s="26" t="s">
        <v>57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37</v>
      </c>
      <c r="Q23" s="119">
        <v>0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41">
        <v>1</v>
      </c>
      <c r="AE23" s="39"/>
      <c r="AF23" s="59">
        <v>1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47818</v>
      </c>
      <c r="D24" s="13" t="s">
        <v>48</v>
      </c>
      <c r="E24" s="26" t="s">
        <v>5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41">
        <v>28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119">
        <v>3.2</v>
      </c>
      <c r="AE24" s="39"/>
      <c r="AF24" s="231">
        <v>31.2</v>
      </c>
      <c r="AG24" s="53"/>
      <c r="AH24" s="49"/>
      <c r="AI24" s="193"/>
      <c r="AS24" s="74"/>
      <c r="AT24" s="74"/>
    </row>
    <row r="25" spans="1:46" ht="15" customHeight="1" x14ac:dyDescent="0.2">
      <c r="A25" s="8"/>
      <c r="B25" s="20"/>
      <c r="C25" s="113">
        <v>46966</v>
      </c>
      <c r="D25" s="13" t="s">
        <v>49</v>
      </c>
      <c r="E25" s="26" t="s">
        <v>34</v>
      </c>
      <c r="F25" s="22"/>
      <c r="G25" s="22"/>
      <c r="H25" s="22"/>
      <c r="I25" s="22"/>
      <c r="J25" s="22"/>
      <c r="K25" s="22"/>
      <c r="L25" s="22"/>
      <c r="M25" s="22"/>
      <c r="N25" s="17" t="s">
        <v>10</v>
      </c>
      <c r="O25" s="17"/>
      <c r="P25" s="38" t="s">
        <v>61</v>
      </c>
      <c r="Q25" s="119">
        <v>11</v>
      </c>
      <c r="R25" s="39"/>
      <c r="S25" s="28"/>
      <c r="T25" s="29"/>
      <c r="U25" s="33"/>
      <c r="V25" s="34"/>
      <c r="W25" s="35"/>
      <c r="X25" s="32"/>
      <c r="Y25" s="31"/>
      <c r="Z25" s="2"/>
      <c r="AA25" s="2"/>
      <c r="AB25" s="2"/>
      <c r="AC25" s="2"/>
      <c r="AD25" s="41">
        <v>6.5</v>
      </c>
      <c r="AE25" s="39"/>
      <c r="AF25" s="231">
        <v>17.5</v>
      </c>
      <c r="AG25" s="53"/>
      <c r="AH25" s="49"/>
      <c r="AI25" s="193"/>
      <c r="AS25" s="74"/>
      <c r="AT25" s="74"/>
    </row>
    <row r="26" spans="1:46" x14ac:dyDescent="0.2">
      <c r="A26" s="2"/>
      <c r="B26" s="20"/>
      <c r="C26" s="113">
        <v>46692</v>
      </c>
      <c r="D26" s="16" t="s">
        <v>81</v>
      </c>
      <c r="E26" s="16" t="s">
        <v>81</v>
      </c>
      <c r="F26" s="23"/>
      <c r="G26" s="23"/>
      <c r="H26" s="23"/>
      <c r="I26" s="23"/>
      <c r="J26" s="23"/>
      <c r="K26" s="23"/>
      <c r="L26" s="23"/>
      <c r="M26" s="23"/>
      <c r="N26" s="17" t="s">
        <v>4</v>
      </c>
      <c r="O26" s="14"/>
      <c r="P26" s="38" t="s">
        <v>61</v>
      </c>
      <c r="Q26" s="119">
        <v>390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21</v>
      </c>
      <c r="AE26" s="39"/>
      <c r="AF26" s="59">
        <v>411</v>
      </c>
      <c r="AG26" s="53"/>
      <c r="AH26" s="50"/>
      <c r="AI26" s="193"/>
      <c r="AJ26" t="s">
        <v>77</v>
      </c>
    </row>
    <row r="27" spans="1:46" x14ac:dyDescent="0.2">
      <c r="A27" s="2"/>
      <c r="B27" s="20"/>
      <c r="C27" s="113">
        <v>46722</v>
      </c>
      <c r="D27" s="16" t="s">
        <v>88</v>
      </c>
      <c r="E27" s="16" t="s">
        <v>88</v>
      </c>
      <c r="F27" s="23"/>
      <c r="G27" s="23"/>
      <c r="H27" s="23"/>
      <c r="I27" s="23"/>
      <c r="J27" s="23"/>
      <c r="K27" s="23"/>
      <c r="L27" s="23"/>
      <c r="M27" s="23"/>
      <c r="N27" s="17" t="s">
        <v>89</v>
      </c>
      <c r="O27" s="14"/>
      <c r="P27" s="38" t="s">
        <v>61</v>
      </c>
      <c r="Q27" s="119">
        <v>390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60</v>
      </c>
      <c r="AE27" s="39"/>
      <c r="AF27" s="59">
        <v>450</v>
      </c>
      <c r="AG27" s="53"/>
      <c r="AH27" s="50"/>
      <c r="AI27" s="193"/>
    </row>
    <row r="28" spans="1:46" x14ac:dyDescent="0.2">
      <c r="A28" s="2"/>
      <c r="B28" s="20"/>
      <c r="C28" s="113">
        <v>46905</v>
      </c>
      <c r="D28" s="13" t="s">
        <v>111</v>
      </c>
      <c r="E28" s="16" t="s">
        <v>82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119">
        <v>120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13</v>
      </c>
      <c r="AE28" s="39"/>
      <c r="AF28" s="59">
        <v>133</v>
      </c>
      <c r="AG28" s="53"/>
      <c r="AH28" s="50"/>
      <c r="AI28" s="193"/>
    </row>
    <row r="29" spans="1:46" x14ac:dyDescent="0.2">
      <c r="A29" s="2"/>
      <c r="B29" s="20"/>
      <c r="C29" s="113">
        <v>46508</v>
      </c>
      <c r="D29" s="13" t="s">
        <v>99</v>
      </c>
      <c r="E29" s="16" t="s">
        <v>73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35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24</v>
      </c>
      <c r="AE29" s="39"/>
      <c r="AF29" s="59">
        <v>59</v>
      </c>
      <c r="AG29" s="53"/>
      <c r="AH29" s="50"/>
      <c r="AI29" s="193"/>
      <c r="AK29" t="s">
        <v>75</v>
      </c>
    </row>
    <row r="30" spans="1:46" x14ac:dyDescent="0.2">
      <c r="A30" s="2"/>
      <c r="B30" s="20"/>
      <c r="C30" s="113" t="s">
        <v>106</v>
      </c>
      <c r="D30" s="13" t="s">
        <v>98</v>
      </c>
      <c r="E30" s="16" t="s">
        <v>84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4"/>
      <c r="P30" s="38" t="s">
        <v>61</v>
      </c>
      <c r="Q30" s="41">
        <v>58</v>
      </c>
      <c r="R30" s="39"/>
      <c r="S30" s="28"/>
      <c r="T30" s="29"/>
      <c r="U30" s="36"/>
      <c r="V30" s="34"/>
      <c r="W30" s="37"/>
      <c r="X30" s="32"/>
      <c r="Y30" s="31"/>
      <c r="Z30" s="2"/>
      <c r="AA30" s="2"/>
      <c r="AB30" s="2"/>
      <c r="AC30" s="2"/>
      <c r="AD30" s="41">
        <v>2</v>
      </c>
      <c r="AE30" s="39"/>
      <c r="AF30" s="59">
        <v>60</v>
      </c>
      <c r="AG30" s="53"/>
      <c r="AH30" s="50"/>
      <c r="AI30" s="193"/>
      <c r="AJ30" t="s">
        <v>76</v>
      </c>
    </row>
    <row r="31" spans="1:46" x14ac:dyDescent="0.2">
      <c r="A31" s="2"/>
      <c r="B31" s="20"/>
      <c r="C31" s="117">
        <v>46478</v>
      </c>
      <c r="D31" s="13" t="s">
        <v>126</v>
      </c>
      <c r="E31" s="13" t="s">
        <v>126</v>
      </c>
      <c r="F31" s="23"/>
      <c r="G31" s="23"/>
      <c r="H31" s="23"/>
      <c r="I31" s="23"/>
      <c r="J31" s="23"/>
      <c r="K31" s="23"/>
      <c r="L31" s="23"/>
      <c r="M31" s="23"/>
      <c r="N31" s="17" t="s">
        <v>4</v>
      </c>
      <c r="O31" s="17"/>
      <c r="P31" s="85" t="s">
        <v>61</v>
      </c>
      <c r="Q31" s="57">
        <v>1340</v>
      </c>
      <c r="R31" s="86"/>
      <c r="S31" s="63"/>
      <c r="T31" s="64"/>
      <c r="U31" s="211"/>
      <c r="V31" s="66"/>
      <c r="W31" s="212"/>
      <c r="X31" s="88"/>
      <c r="Y31" s="69"/>
      <c r="Z31" s="2"/>
      <c r="AA31" s="2"/>
      <c r="AB31" s="2"/>
      <c r="AC31" s="2"/>
      <c r="AD31" s="57">
        <v>25</v>
      </c>
      <c r="AE31" s="86"/>
      <c r="AF31" s="70">
        <v>1365</v>
      </c>
      <c r="AG31" s="53"/>
      <c r="AH31" s="50"/>
      <c r="AI31" s="193"/>
    </row>
    <row r="32" spans="1:46" x14ac:dyDescent="0.2">
      <c r="A32" s="2"/>
      <c r="B32" s="20"/>
      <c r="C32" s="118">
        <v>46722</v>
      </c>
      <c r="D32" s="21" t="s">
        <v>93</v>
      </c>
      <c r="E32" s="21" t="s">
        <v>93</v>
      </c>
      <c r="F32" s="209"/>
      <c r="G32" s="210"/>
      <c r="H32" s="210"/>
      <c r="I32" s="210"/>
      <c r="J32" s="210"/>
      <c r="K32" s="210"/>
      <c r="L32" s="210"/>
      <c r="M32" s="210"/>
      <c r="N32" s="15" t="s">
        <v>69</v>
      </c>
      <c r="O32" s="15"/>
      <c r="P32" s="38" t="s">
        <v>61</v>
      </c>
      <c r="Q32" s="41">
        <v>220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15</v>
      </c>
      <c r="AE32" s="39"/>
      <c r="AF32" s="59">
        <v>235</v>
      </c>
      <c r="AG32" s="53"/>
      <c r="AH32" s="50"/>
      <c r="AI32" s="193"/>
    </row>
    <row r="33" spans="1:40" x14ac:dyDescent="0.2">
      <c r="A33" s="2"/>
      <c r="B33" s="20"/>
      <c r="C33" s="118">
        <v>46844</v>
      </c>
      <c r="D33" s="22" t="s">
        <v>115</v>
      </c>
      <c r="E33" s="22" t="s">
        <v>115</v>
      </c>
      <c r="F33" s="209"/>
      <c r="G33" s="210"/>
      <c r="H33" s="210"/>
      <c r="I33" s="210"/>
      <c r="J33" s="210"/>
      <c r="K33" s="210"/>
      <c r="L33" s="210"/>
      <c r="M33" s="210"/>
      <c r="N33" s="15" t="s">
        <v>69</v>
      </c>
      <c r="O33" s="15"/>
      <c r="P33" s="38" t="s">
        <v>61</v>
      </c>
      <c r="Q33" s="41">
        <v>290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10</v>
      </c>
      <c r="AE33" s="39"/>
      <c r="AF33" s="59">
        <v>300</v>
      </c>
      <c r="AG33" s="53"/>
      <c r="AH33" s="50"/>
      <c r="AI33" s="193"/>
    </row>
    <row r="34" spans="1:40" x14ac:dyDescent="0.2">
      <c r="A34" s="2"/>
      <c r="B34" s="20"/>
      <c r="C34" s="118">
        <v>46388</v>
      </c>
      <c r="D34" s="21" t="s">
        <v>91</v>
      </c>
      <c r="E34" s="21" t="s">
        <v>91</v>
      </c>
      <c r="F34" s="209"/>
      <c r="G34" s="210"/>
      <c r="H34" s="210"/>
      <c r="I34" s="210"/>
      <c r="J34" s="210"/>
      <c r="K34" s="210"/>
      <c r="L34" s="210"/>
      <c r="M34" s="210"/>
      <c r="N34" s="15" t="s">
        <v>72</v>
      </c>
      <c r="O34" s="15"/>
      <c r="P34" s="85" t="s">
        <v>61</v>
      </c>
      <c r="Q34" s="41">
        <v>30</v>
      </c>
      <c r="R34" s="39"/>
      <c r="S34" s="28"/>
      <c r="T34" s="29"/>
      <c r="U34" s="33"/>
      <c r="V34" s="34"/>
      <c r="W34" s="35"/>
      <c r="X34" s="32"/>
      <c r="Y34" s="31"/>
      <c r="Z34" s="3"/>
      <c r="AA34" s="3"/>
      <c r="AB34" s="3"/>
      <c r="AC34" s="3"/>
      <c r="AD34" s="41">
        <v>16</v>
      </c>
      <c r="AE34" s="39"/>
      <c r="AF34" s="59">
        <v>46</v>
      </c>
      <c r="AG34" s="53"/>
      <c r="AH34" s="50"/>
      <c r="AI34" s="193"/>
    </row>
    <row r="35" spans="1:40" x14ac:dyDescent="0.2">
      <c r="A35" s="2"/>
      <c r="B35" s="20"/>
      <c r="C35" s="114">
        <v>46997</v>
      </c>
      <c r="D35" s="72" t="s">
        <v>95</v>
      </c>
      <c r="E35" s="72" t="s">
        <v>70</v>
      </c>
      <c r="F35" s="72"/>
      <c r="G35" s="72"/>
      <c r="H35" s="72"/>
      <c r="I35" s="72"/>
      <c r="J35" s="72"/>
      <c r="K35" s="72"/>
      <c r="L35" s="72"/>
      <c r="M35" s="72"/>
      <c r="N35" s="14" t="s">
        <v>72</v>
      </c>
      <c r="O35" s="14"/>
      <c r="P35" s="38" t="s">
        <v>61</v>
      </c>
      <c r="Q35" s="119">
        <v>290</v>
      </c>
      <c r="R35" s="39"/>
      <c r="S35" s="28"/>
      <c r="T35" s="29"/>
      <c r="U35" s="33"/>
      <c r="V35" s="34"/>
      <c r="W35" s="35"/>
      <c r="X35" s="32"/>
      <c r="Y35" s="31"/>
      <c r="Z35" s="2"/>
      <c r="AA35" s="2"/>
      <c r="AB35" s="2"/>
      <c r="AC35" s="2"/>
      <c r="AD35" s="41">
        <v>9</v>
      </c>
      <c r="AE35" s="39"/>
      <c r="AF35" s="59">
        <v>299</v>
      </c>
      <c r="AG35" s="53"/>
      <c r="AH35" s="50"/>
      <c r="AI35" s="39"/>
      <c r="AJ35" t="s">
        <v>74</v>
      </c>
      <c r="AN35" t="s">
        <v>78</v>
      </c>
    </row>
    <row r="36" spans="1:40" x14ac:dyDescent="0.2">
      <c r="A36" s="2"/>
      <c r="B36" s="20"/>
      <c r="C36" s="114">
        <v>46966</v>
      </c>
      <c r="D36" s="19" t="s">
        <v>160</v>
      </c>
      <c r="E36" s="72" t="s">
        <v>161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110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10</v>
      </c>
      <c r="AE36" s="39"/>
      <c r="AF36" s="59">
        <v>120</v>
      </c>
      <c r="AG36" s="53"/>
      <c r="AH36" s="50"/>
      <c r="AI36" s="39"/>
    </row>
    <row r="37" spans="1:40" x14ac:dyDescent="0.2">
      <c r="A37" s="2"/>
      <c r="B37" s="20"/>
      <c r="C37" s="114">
        <v>46600</v>
      </c>
      <c r="D37" s="19" t="s">
        <v>118</v>
      </c>
      <c r="E37" s="72" t="s">
        <v>119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56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10</v>
      </c>
      <c r="AE37" s="39"/>
      <c r="AF37" s="59">
        <v>66</v>
      </c>
      <c r="AG37" s="53"/>
      <c r="AH37" s="50"/>
      <c r="AI37" s="39"/>
    </row>
    <row r="38" spans="1:40" x14ac:dyDescent="0.2">
      <c r="A38" s="2"/>
      <c r="B38" s="20"/>
      <c r="C38" s="114">
        <v>47178</v>
      </c>
      <c r="D38" s="19" t="s">
        <v>120</v>
      </c>
      <c r="E38" s="72" t="s">
        <v>167</v>
      </c>
      <c r="F38" s="183"/>
      <c r="G38" s="183"/>
      <c r="H38" s="183"/>
      <c r="I38" s="183"/>
      <c r="J38" s="183"/>
      <c r="K38" s="183"/>
      <c r="L38" s="183"/>
      <c r="M38" s="183"/>
      <c r="N38" s="15" t="s">
        <v>4</v>
      </c>
      <c r="O38" s="213"/>
      <c r="P38" s="38" t="s">
        <v>61</v>
      </c>
      <c r="Q38" s="41">
        <v>55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50">
        <v>9</v>
      </c>
      <c r="AE38" s="39"/>
      <c r="AF38" s="59">
        <v>64</v>
      </c>
      <c r="AG38" s="53"/>
      <c r="AH38" s="50"/>
      <c r="AI38" s="39"/>
    </row>
    <row r="39" spans="1:40" x14ac:dyDescent="0.2">
      <c r="A39" s="2"/>
      <c r="B39" s="20"/>
      <c r="C39" s="114">
        <v>46631</v>
      </c>
      <c r="D39" s="19" t="s">
        <v>114</v>
      </c>
      <c r="E39" s="19" t="s">
        <v>114</v>
      </c>
      <c r="F39" s="183"/>
      <c r="G39" s="183"/>
      <c r="H39" s="183"/>
      <c r="I39" s="183"/>
      <c r="J39" s="183"/>
      <c r="K39" s="183"/>
      <c r="L39" s="183"/>
      <c r="M39" s="183"/>
      <c r="N39" s="15" t="s">
        <v>10</v>
      </c>
      <c r="O39" s="213"/>
      <c r="P39" s="38" t="s">
        <v>61</v>
      </c>
      <c r="Q39" s="41">
        <v>20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239">
        <v>4.0999999999999996</v>
      </c>
      <c r="AE39" s="39"/>
      <c r="AF39" s="59">
        <v>24.1</v>
      </c>
      <c r="AG39" s="53"/>
      <c r="AH39" s="50"/>
      <c r="AI39" s="39"/>
    </row>
    <row r="40" spans="1:40" x14ac:dyDescent="0.2">
      <c r="A40" s="2"/>
      <c r="B40" s="20"/>
      <c r="C40" s="114">
        <v>46813</v>
      </c>
      <c r="D40" s="19" t="s">
        <v>94</v>
      </c>
      <c r="E40" s="19" t="s">
        <v>94</v>
      </c>
      <c r="F40" s="183"/>
      <c r="G40" s="183"/>
      <c r="H40" s="183"/>
      <c r="I40" s="183"/>
      <c r="J40" s="183"/>
      <c r="K40" s="183"/>
      <c r="L40" s="183"/>
      <c r="M40" s="183"/>
      <c r="N40" s="15" t="s">
        <v>72</v>
      </c>
      <c r="O40" s="213"/>
      <c r="P40" s="38" t="s">
        <v>61</v>
      </c>
      <c r="Q40" s="41">
        <v>110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50">
        <v>35</v>
      </c>
      <c r="AE40" s="39"/>
      <c r="AF40" s="59">
        <v>145</v>
      </c>
      <c r="AG40" s="53"/>
      <c r="AH40" s="50"/>
      <c r="AI40" s="39"/>
    </row>
    <row r="41" spans="1:40" x14ac:dyDescent="0.2">
      <c r="A41" s="2"/>
      <c r="B41" s="20"/>
      <c r="C41" s="114">
        <v>46753</v>
      </c>
      <c r="D41" s="73" t="s">
        <v>102</v>
      </c>
      <c r="E41" s="73" t="s">
        <v>101</v>
      </c>
      <c r="F41" s="183"/>
      <c r="G41" s="183"/>
      <c r="H41" s="183"/>
      <c r="I41" s="183"/>
      <c r="J41" s="183"/>
      <c r="K41" s="183"/>
      <c r="L41" s="183"/>
      <c r="M41" s="183"/>
      <c r="N41" s="184" t="s">
        <v>10</v>
      </c>
      <c r="O41" s="213"/>
      <c r="P41" s="38" t="s">
        <v>61</v>
      </c>
      <c r="Q41" s="41">
        <v>24</v>
      </c>
      <c r="R41" s="39"/>
      <c r="S41" s="28"/>
      <c r="T41" s="29"/>
      <c r="U41" s="33"/>
      <c r="V41" s="214"/>
      <c r="W41" s="35"/>
      <c r="X41" s="32"/>
      <c r="Y41" s="31"/>
      <c r="Z41" s="2"/>
      <c r="AA41" s="2"/>
      <c r="AB41" s="2"/>
      <c r="AC41" s="3"/>
      <c r="AD41" s="239">
        <v>5.2</v>
      </c>
      <c r="AE41" s="39"/>
      <c r="AF41" s="231">
        <v>29.2</v>
      </c>
      <c r="AG41" s="53"/>
      <c r="AH41" s="50"/>
      <c r="AI41" s="39"/>
    </row>
    <row r="42" spans="1:40" x14ac:dyDescent="0.2">
      <c r="A42" s="2"/>
      <c r="B42" s="20"/>
      <c r="C42" s="114">
        <v>47150</v>
      </c>
      <c r="D42" s="72" t="s">
        <v>90</v>
      </c>
      <c r="E42" s="72" t="s">
        <v>90</v>
      </c>
      <c r="F42" s="72"/>
      <c r="G42" s="72"/>
      <c r="H42" s="72"/>
      <c r="I42" s="72"/>
      <c r="J42" s="72"/>
      <c r="K42" s="72"/>
      <c r="L42" s="72"/>
      <c r="M42" s="72"/>
      <c r="N42" s="43" t="s">
        <v>69</v>
      </c>
      <c r="O42" s="43"/>
      <c r="P42" s="38" t="s">
        <v>61</v>
      </c>
      <c r="Q42" s="194">
        <v>320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20</v>
      </c>
      <c r="AE42" s="62"/>
      <c r="AF42" s="70">
        <v>340</v>
      </c>
      <c r="AG42" s="53"/>
      <c r="AH42" s="50"/>
      <c r="AI42" s="39"/>
    </row>
    <row r="43" spans="1:40" x14ac:dyDescent="0.2">
      <c r="A43" s="2"/>
      <c r="B43" s="20"/>
      <c r="C43" s="114">
        <v>46327</v>
      </c>
      <c r="D43" s="72" t="s">
        <v>108</v>
      </c>
      <c r="E43" s="72" t="s">
        <v>108</v>
      </c>
      <c r="F43" s="72"/>
      <c r="G43" s="72"/>
      <c r="H43" s="72"/>
      <c r="I43" s="72"/>
      <c r="J43" s="72"/>
      <c r="K43" s="72"/>
      <c r="L43" s="72"/>
      <c r="M43" s="72"/>
      <c r="N43" s="43" t="s">
        <v>4</v>
      </c>
      <c r="O43" s="43"/>
      <c r="P43" s="38" t="s">
        <v>61</v>
      </c>
      <c r="Q43" s="194">
        <v>50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19</v>
      </c>
      <c r="AE43" s="62"/>
      <c r="AF43" s="59">
        <v>69</v>
      </c>
      <c r="AG43" s="53"/>
      <c r="AH43" s="50"/>
      <c r="AI43" s="39"/>
    </row>
    <row r="44" spans="1:40" x14ac:dyDescent="0.2">
      <c r="A44" s="2"/>
      <c r="B44" s="20"/>
      <c r="C44" s="114">
        <v>46508</v>
      </c>
      <c r="D44" s="72" t="s">
        <v>109</v>
      </c>
      <c r="E44" s="72" t="s">
        <v>109</v>
      </c>
      <c r="F44" s="72"/>
      <c r="G44" s="72"/>
      <c r="H44" s="72"/>
      <c r="I44" s="72"/>
      <c r="J44" s="72"/>
      <c r="K44" s="72"/>
      <c r="L44" s="72"/>
      <c r="M44" s="72"/>
      <c r="N44" s="43" t="s">
        <v>72</v>
      </c>
      <c r="O44" s="43"/>
      <c r="P44" s="38" t="s">
        <v>61</v>
      </c>
      <c r="Q44" s="194">
        <v>15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16</v>
      </c>
      <c r="AE44" s="62"/>
      <c r="AF44" s="59">
        <v>31</v>
      </c>
      <c r="AG44" s="53"/>
      <c r="AH44" s="50"/>
      <c r="AI44" s="39"/>
    </row>
    <row r="45" spans="1:40" x14ac:dyDescent="0.2">
      <c r="A45" s="2"/>
      <c r="B45" s="20"/>
      <c r="C45" s="114">
        <v>46357</v>
      </c>
      <c r="D45" s="72" t="s">
        <v>127</v>
      </c>
      <c r="E45" s="72" t="s">
        <v>128</v>
      </c>
      <c r="F45" s="72"/>
      <c r="G45" s="72"/>
      <c r="H45" s="72"/>
      <c r="I45" s="72"/>
      <c r="J45" s="72"/>
      <c r="K45" s="72"/>
      <c r="L45" s="72"/>
      <c r="M45" s="72"/>
      <c r="N45" s="43" t="s">
        <v>72</v>
      </c>
      <c r="O45" s="43"/>
      <c r="P45" s="115" t="s">
        <v>61</v>
      </c>
      <c r="Q45" s="57">
        <v>55</v>
      </c>
      <c r="R45" s="62"/>
      <c r="S45" s="63"/>
      <c r="T45" s="64"/>
      <c r="U45" s="65"/>
      <c r="V45" s="66"/>
      <c r="W45" s="67"/>
      <c r="X45" s="68"/>
      <c r="Y45" s="69"/>
      <c r="Z45" s="2"/>
      <c r="AA45" s="2"/>
      <c r="AB45" s="2"/>
      <c r="AC45" s="2"/>
      <c r="AD45" s="41">
        <v>12</v>
      </c>
      <c r="AE45" s="62"/>
      <c r="AF45" s="59">
        <v>67</v>
      </c>
      <c r="AG45" s="53"/>
      <c r="AH45" s="50"/>
      <c r="AI45" s="39"/>
    </row>
    <row r="46" spans="1:40" x14ac:dyDescent="0.2">
      <c r="A46" s="2"/>
      <c r="B46" s="20"/>
      <c r="C46" s="238">
        <v>46966</v>
      </c>
      <c r="D46" s="185" t="s">
        <v>117</v>
      </c>
      <c r="E46" s="185" t="s">
        <v>117</v>
      </c>
      <c r="F46" s="89"/>
      <c r="G46" s="89"/>
      <c r="H46" s="89"/>
      <c r="I46" s="89"/>
      <c r="J46" s="89"/>
      <c r="K46" s="89"/>
      <c r="L46" s="89"/>
      <c r="M46" s="89"/>
      <c r="N46" s="84" t="s">
        <v>69</v>
      </c>
      <c r="O46" s="89"/>
      <c r="P46" s="13" t="s">
        <v>61</v>
      </c>
      <c r="Q46" s="186">
        <v>340</v>
      </c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186">
        <v>40</v>
      </c>
      <c r="AE46" s="186"/>
      <c r="AF46" s="188">
        <v>380</v>
      </c>
      <c r="AG46" s="86"/>
      <c r="AH46" s="57"/>
      <c r="AI46" s="86"/>
      <c r="AJ46" s="89"/>
    </row>
    <row r="47" spans="1:40" x14ac:dyDescent="0.2">
      <c r="A47" s="2"/>
      <c r="B47" s="20"/>
      <c r="C47" s="235" t="s">
        <v>130</v>
      </c>
      <c r="D47" s="83"/>
      <c r="E47" s="83" t="s">
        <v>131</v>
      </c>
      <c r="F47" s="83"/>
      <c r="G47" s="83"/>
      <c r="H47" s="83"/>
      <c r="I47" s="83"/>
      <c r="J47" s="83"/>
      <c r="K47" s="83"/>
      <c r="L47" s="83"/>
      <c r="M47" s="83"/>
      <c r="N47" s="84" t="s">
        <v>132</v>
      </c>
      <c r="O47" s="84"/>
      <c r="P47" s="223" t="s">
        <v>61</v>
      </c>
      <c r="Q47" s="57">
        <v>280</v>
      </c>
      <c r="R47" s="86"/>
      <c r="S47" s="63"/>
      <c r="T47" s="64"/>
      <c r="U47" s="65"/>
      <c r="V47" s="66"/>
      <c r="W47" s="87"/>
      <c r="X47" s="88"/>
      <c r="Y47" s="69"/>
      <c r="Z47" s="2"/>
      <c r="AA47" s="2"/>
      <c r="AB47" s="2"/>
      <c r="AC47" s="2"/>
      <c r="AD47" s="57">
        <v>10</v>
      </c>
      <c r="AE47" s="86"/>
      <c r="AF47" s="70">
        <v>290</v>
      </c>
      <c r="AG47" s="86"/>
      <c r="AH47" s="57"/>
      <c r="AI47" s="86"/>
      <c r="AJ47" s="89"/>
    </row>
    <row r="48" spans="1:40" x14ac:dyDescent="0.2">
      <c r="A48" s="2"/>
      <c r="B48" s="20"/>
      <c r="C48" s="236">
        <v>47543</v>
      </c>
      <c r="D48" s="185" t="s">
        <v>134</v>
      </c>
      <c r="E48" s="187" t="s">
        <v>135</v>
      </c>
      <c r="F48" s="186"/>
      <c r="G48" s="186"/>
      <c r="H48" s="186"/>
      <c r="I48" s="186"/>
      <c r="J48" s="186"/>
      <c r="K48" s="186"/>
      <c r="L48" s="186"/>
      <c r="M48" s="186"/>
      <c r="N48" s="84" t="s">
        <v>132</v>
      </c>
      <c r="O48" s="186"/>
      <c r="P48" s="85" t="s">
        <v>61</v>
      </c>
      <c r="Q48" s="186">
        <v>100</v>
      </c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>
        <v>0</v>
      </c>
      <c r="AE48" s="186"/>
      <c r="AF48" s="188">
        <v>100</v>
      </c>
      <c r="AG48" s="86"/>
      <c r="AH48" s="57"/>
      <c r="AI48" s="86"/>
      <c r="AJ48" s="89"/>
    </row>
    <row r="49" spans="1:35" s="89" customFormat="1" x14ac:dyDescent="0.2">
      <c r="A49" s="2"/>
      <c r="B49" s="13"/>
      <c r="C49" s="117" t="s">
        <v>96</v>
      </c>
      <c r="D49" s="83" t="s">
        <v>97</v>
      </c>
      <c r="E49" s="83" t="s">
        <v>97</v>
      </c>
      <c r="F49" s="83"/>
      <c r="G49" s="83"/>
      <c r="H49" s="83"/>
      <c r="I49" s="83"/>
      <c r="J49" s="83"/>
      <c r="K49" s="83"/>
      <c r="L49" s="83"/>
      <c r="M49" s="83"/>
      <c r="N49" s="84" t="s">
        <v>69</v>
      </c>
      <c r="O49" s="84"/>
      <c r="P49" s="85" t="s">
        <v>87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89" t="s">
        <v>164</v>
      </c>
      <c r="D50" s="89" t="s">
        <v>129</v>
      </c>
      <c r="E50" s="89" t="s">
        <v>129</v>
      </c>
      <c r="N50" s="89" t="s">
        <v>72</v>
      </c>
      <c r="P50" s="89" t="s">
        <v>61</v>
      </c>
      <c r="Q50" s="89">
        <v>20</v>
      </c>
      <c r="AD50" s="89">
        <v>10</v>
      </c>
      <c r="AF50" s="224">
        <v>30</v>
      </c>
      <c r="AG50" s="86"/>
      <c r="AH50" s="57"/>
      <c r="AI50" s="86"/>
    </row>
    <row r="51" spans="1:35" s="89" customFormat="1" x14ac:dyDescent="0.2">
      <c r="A51" s="2"/>
      <c r="B51" s="13"/>
      <c r="C51" s="117">
        <v>46447</v>
      </c>
      <c r="D51" s="83" t="s">
        <v>148</v>
      </c>
      <c r="E51" s="83" t="s">
        <v>133</v>
      </c>
      <c r="F51" s="83"/>
      <c r="G51" s="83"/>
      <c r="H51" s="83"/>
      <c r="I51" s="83"/>
      <c r="J51" s="83"/>
      <c r="K51" s="83"/>
      <c r="L51" s="83"/>
      <c r="M51" s="83"/>
      <c r="N51" s="84" t="s">
        <v>11</v>
      </c>
      <c r="O51" s="84"/>
      <c r="P51" s="85" t="s">
        <v>61</v>
      </c>
      <c r="Q51" s="57">
        <v>27</v>
      </c>
      <c r="R51" s="86"/>
      <c r="S51" s="63"/>
      <c r="T51" s="64"/>
      <c r="U51" s="65"/>
      <c r="V51" s="66"/>
      <c r="W51" s="87"/>
      <c r="X51" s="88"/>
      <c r="Y51" s="69"/>
      <c r="Z51" s="2"/>
      <c r="AA51" s="2"/>
      <c r="AB51" s="2"/>
      <c r="AC51" s="2"/>
      <c r="AD51" s="57">
        <v>12</v>
      </c>
      <c r="AE51" s="86"/>
      <c r="AF51" s="70">
        <v>39</v>
      </c>
      <c r="AG51" s="86"/>
      <c r="AH51" s="57"/>
      <c r="AI51" s="86"/>
    </row>
    <row r="52" spans="1:35" s="89" customFormat="1" x14ac:dyDescent="0.2">
      <c r="A52" s="2"/>
      <c r="B52" s="13"/>
      <c r="C52" s="235">
        <v>46753</v>
      </c>
      <c r="D52" s="83" t="s">
        <v>149</v>
      </c>
      <c r="E52" s="83" t="s">
        <v>136</v>
      </c>
      <c r="F52" s="83"/>
      <c r="G52" s="83"/>
      <c r="H52" s="83"/>
      <c r="I52" s="83"/>
      <c r="J52" s="83"/>
      <c r="K52" s="83"/>
      <c r="L52" s="83"/>
      <c r="M52" s="83"/>
      <c r="N52" s="84" t="s">
        <v>132</v>
      </c>
      <c r="O52" s="84"/>
      <c r="P52" s="85" t="s">
        <v>61</v>
      </c>
      <c r="Q52" s="57">
        <v>270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40</v>
      </c>
      <c r="AE52" s="86"/>
      <c r="AF52" s="70">
        <v>310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177</v>
      </c>
      <c r="E53" s="83" t="s">
        <v>178</v>
      </c>
      <c r="F53" s="83"/>
      <c r="G53" s="83"/>
      <c r="H53" s="83"/>
      <c r="I53" s="83"/>
      <c r="J53" s="83"/>
      <c r="K53" s="83"/>
      <c r="L53" s="83"/>
      <c r="M53" s="83"/>
      <c r="N53" s="84" t="s">
        <v>132</v>
      </c>
      <c r="O53" s="84"/>
      <c r="P53" s="85" t="s">
        <v>61</v>
      </c>
      <c r="Q53" s="57">
        <v>240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30</v>
      </c>
      <c r="AE53" s="86"/>
      <c r="AF53" s="70">
        <v>270</v>
      </c>
      <c r="AG53" s="86"/>
      <c r="AH53" s="57"/>
      <c r="AI53" s="86"/>
    </row>
    <row r="54" spans="1:35" s="89" customFormat="1" x14ac:dyDescent="0.2">
      <c r="A54" s="2"/>
      <c r="B54" s="13"/>
      <c r="C54" s="235">
        <v>46874</v>
      </c>
      <c r="D54" s="83" t="s">
        <v>137</v>
      </c>
      <c r="E54" s="83" t="s">
        <v>162</v>
      </c>
      <c r="F54" s="83"/>
      <c r="G54" s="83"/>
      <c r="H54" s="83"/>
      <c r="I54" s="83"/>
      <c r="J54" s="83"/>
      <c r="K54" s="83"/>
      <c r="L54" s="83"/>
      <c r="M54" s="83"/>
      <c r="N54" s="84" t="s">
        <v>132</v>
      </c>
      <c r="O54" s="84"/>
      <c r="P54" s="85" t="s">
        <v>61</v>
      </c>
      <c r="Q54" s="57">
        <v>30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20</v>
      </c>
      <c r="AE54" s="86"/>
      <c r="AF54" s="70">
        <v>50</v>
      </c>
      <c r="AG54" s="86"/>
      <c r="AH54" s="57"/>
      <c r="AI54" s="86"/>
    </row>
    <row r="55" spans="1:35" s="89" customFormat="1" x14ac:dyDescent="0.2">
      <c r="A55" s="2"/>
      <c r="B55" s="13"/>
      <c r="C55" s="235">
        <v>46784</v>
      </c>
      <c r="D55" s="83" t="s">
        <v>138</v>
      </c>
      <c r="E55" s="83" t="s">
        <v>156</v>
      </c>
      <c r="F55" s="83"/>
      <c r="G55" s="83"/>
      <c r="H55" s="83"/>
      <c r="I55" s="83"/>
      <c r="J55" s="83"/>
      <c r="K55" s="83"/>
      <c r="L55" s="83"/>
      <c r="M55" s="83"/>
      <c r="N55" s="84" t="s">
        <v>132</v>
      </c>
      <c r="O55" s="84"/>
      <c r="P55" s="85" t="s">
        <v>61</v>
      </c>
      <c r="Q55" s="57">
        <v>210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30</v>
      </c>
      <c r="AE55" s="86"/>
      <c r="AF55" s="70">
        <v>240</v>
      </c>
      <c r="AG55" s="86"/>
      <c r="AH55" s="57"/>
      <c r="AI55" s="86"/>
    </row>
    <row r="56" spans="1:35" s="89" customFormat="1" x14ac:dyDescent="0.2">
      <c r="A56" s="2"/>
      <c r="B56" s="13"/>
      <c r="C56" s="235">
        <v>46905</v>
      </c>
      <c r="D56" s="83" t="s">
        <v>141</v>
      </c>
      <c r="E56" s="83" t="s">
        <v>142</v>
      </c>
      <c r="F56" s="83"/>
      <c r="G56" s="83"/>
      <c r="H56" s="83"/>
      <c r="I56" s="83"/>
      <c r="J56" s="83"/>
      <c r="K56" s="83"/>
      <c r="L56" s="83"/>
      <c r="M56" s="83"/>
      <c r="N56" s="84" t="s">
        <v>132</v>
      </c>
      <c r="O56" s="84"/>
      <c r="P56" s="85" t="s">
        <v>61</v>
      </c>
      <c r="Q56" s="57">
        <v>450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10</v>
      </c>
      <c r="AE56" s="86"/>
      <c r="AF56" s="70">
        <v>460</v>
      </c>
      <c r="AG56" s="86"/>
      <c r="AH56" s="57"/>
      <c r="AI56" s="86"/>
    </row>
    <row r="57" spans="1:35" s="89" customFormat="1" x14ac:dyDescent="0.2">
      <c r="A57" s="2"/>
      <c r="B57" s="13"/>
      <c r="C57" s="117">
        <v>46631</v>
      </c>
      <c r="D57" s="83" t="s">
        <v>139</v>
      </c>
      <c r="E57" s="83" t="s">
        <v>140</v>
      </c>
      <c r="F57" s="83"/>
      <c r="G57" s="83"/>
      <c r="H57" s="83"/>
      <c r="I57" s="83"/>
      <c r="J57" s="83"/>
      <c r="K57" s="83"/>
      <c r="L57" s="83"/>
      <c r="M57" s="83"/>
      <c r="N57" s="84" t="s">
        <v>132</v>
      </c>
      <c r="O57" s="84"/>
      <c r="P57" s="85" t="s">
        <v>61</v>
      </c>
      <c r="Q57" s="57">
        <v>270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45</v>
      </c>
      <c r="AE57" s="86"/>
      <c r="AF57" s="70">
        <v>315</v>
      </c>
      <c r="AG57" s="86"/>
      <c r="AH57" s="57"/>
      <c r="AI57" s="86"/>
    </row>
    <row r="58" spans="1:35" s="89" customFormat="1" x14ac:dyDescent="0.2">
      <c r="A58" s="2"/>
      <c r="B58" s="13"/>
      <c r="C58" s="235">
        <v>46327</v>
      </c>
      <c r="D58" s="83" t="s">
        <v>144</v>
      </c>
      <c r="E58" s="83" t="s">
        <v>145</v>
      </c>
      <c r="F58" s="83"/>
      <c r="G58" s="83"/>
      <c r="H58" s="83"/>
      <c r="I58" s="83"/>
      <c r="J58" s="83"/>
      <c r="K58" s="83"/>
      <c r="L58" s="83"/>
      <c r="M58" s="83"/>
      <c r="N58" s="84" t="s">
        <v>72</v>
      </c>
      <c r="O58" s="84"/>
      <c r="P58" s="85" t="s">
        <v>61</v>
      </c>
      <c r="Q58" s="57">
        <v>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7</v>
      </c>
      <c r="AE58" s="86"/>
      <c r="AF58" s="70">
        <v>7</v>
      </c>
      <c r="AG58" s="86"/>
      <c r="AH58" s="57"/>
      <c r="AI58" s="86"/>
    </row>
    <row r="59" spans="1:35" s="89" customFormat="1" x14ac:dyDescent="0.2">
      <c r="A59" s="2"/>
      <c r="B59" s="13"/>
      <c r="C59" s="235">
        <v>26</v>
      </c>
      <c r="D59" s="83" t="s">
        <v>146</v>
      </c>
      <c r="E59" s="83" t="s">
        <v>146</v>
      </c>
      <c r="F59" s="83"/>
      <c r="G59" s="83"/>
      <c r="H59" s="83"/>
      <c r="I59" s="83"/>
      <c r="J59" s="83"/>
      <c r="K59" s="83"/>
      <c r="L59" s="83"/>
      <c r="M59" s="83"/>
      <c r="N59" s="84" t="s">
        <v>132</v>
      </c>
      <c r="O59" s="84"/>
      <c r="P59" s="85" t="s">
        <v>61</v>
      </c>
      <c r="Q59" s="57">
        <v>210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5</v>
      </c>
      <c r="AE59" s="86"/>
      <c r="AF59" s="70">
        <v>215</v>
      </c>
      <c r="AG59" s="86"/>
      <c r="AH59" s="57"/>
      <c r="AI59" s="86"/>
    </row>
    <row r="60" spans="1:35" s="89" customFormat="1" x14ac:dyDescent="0.2">
      <c r="A60" s="2"/>
      <c r="B60" s="13"/>
      <c r="C60" s="235">
        <v>46447</v>
      </c>
      <c r="D60" s="83" t="s">
        <v>147</v>
      </c>
      <c r="E60" s="83" t="s">
        <v>150</v>
      </c>
      <c r="F60" s="83"/>
      <c r="G60" s="83"/>
      <c r="H60" s="83"/>
      <c r="I60" s="83"/>
      <c r="J60" s="83"/>
      <c r="K60" s="83"/>
      <c r="L60" s="83"/>
      <c r="M60" s="83"/>
      <c r="N60" s="84" t="s">
        <v>132</v>
      </c>
      <c r="O60" s="84"/>
      <c r="P60" s="85" t="s">
        <v>61</v>
      </c>
      <c r="Q60" s="57">
        <v>300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100</v>
      </c>
      <c r="AE60" s="86"/>
      <c r="AF60" s="70">
        <v>400</v>
      </c>
      <c r="AG60" s="86"/>
      <c r="AH60" s="57"/>
      <c r="AI60" s="86"/>
    </row>
    <row r="61" spans="1:35" s="89" customFormat="1" x14ac:dyDescent="0.2">
      <c r="A61" s="2"/>
      <c r="B61" s="13"/>
      <c r="C61" s="235">
        <v>46478</v>
      </c>
      <c r="D61" s="83" t="s">
        <v>152</v>
      </c>
      <c r="E61" s="83" t="s">
        <v>168</v>
      </c>
      <c r="F61" s="83"/>
      <c r="G61" s="83"/>
      <c r="H61" s="83"/>
      <c r="I61" s="83"/>
      <c r="J61" s="83"/>
      <c r="K61" s="83"/>
      <c r="L61" s="83"/>
      <c r="M61" s="83"/>
      <c r="N61" s="84" t="s">
        <v>153</v>
      </c>
      <c r="O61" s="84"/>
      <c r="P61" s="85" t="s">
        <v>61</v>
      </c>
      <c r="Q61" s="57">
        <v>20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9</v>
      </c>
      <c r="AE61" s="86"/>
      <c r="AF61" s="70">
        <v>29</v>
      </c>
      <c r="AG61" s="86"/>
      <c r="AH61" s="57"/>
      <c r="AI61" s="86"/>
    </row>
    <row r="62" spans="1:35" s="89" customFormat="1" x14ac:dyDescent="0.2">
      <c r="A62" s="2"/>
      <c r="B62" s="13"/>
      <c r="C62" s="235">
        <v>46935</v>
      </c>
      <c r="D62" s="83" t="s">
        <v>154</v>
      </c>
      <c r="E62" s="83" t="s">
        <v>180</v>
      </c>
      <c r="F62" s="83"/>
      <c r="G62" s="83"/>
      <c r="H62" s="83"/>
      <c r="I62" s="83"/>
      <c r="J62" s="83"/>
      <c r="K62" s="83"/>
      <c r="L62" s="83"/>
      <c r="M62" s="83"/>
      <c r="N62" s="84" t="s">
        <v>153</v>
      </c>
      <c r="O62" s="84"/>
      <c r="P62" s="85" t="s">
        <v>61</v>
      </c>
      <c r="Q62" s="57">
        <v>40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10</v>
      </c>
      <c r="AE62" s="86"/>
      <c r="AF62" s="70">
        <v>50</v>
      </c>
      <c r="AG62" s="86"/>
      <c r="AH62" s="57"/>
      <c r="AI62" s="86"/>
    </row>
    <row r="63" spans="1:35" s="89" customFormat="1" x14ac:dyDescent="0.2">
      <c r="A63" s="2"/>
      <c r="B63" s="13"/>
      <c r="C63" s="235">
        <v>46905</v>
      </c>
      <c r="D63" s="83" t="s">
        <v>155</v>
      </c>
      <c r="E63" s="83" t="s">
        <v>151</v>
      </c>
      <c r="F63" s="83"/>
      <c r="G63" s="83"/>
      <c r="H63" s="83"/>
      <c r="I63" s="83"/>
      <c r="J63" s="83"/>
      <c r="K63" s="83"/>
      <c r="L63" s="83"/>
      <c r="M63" s="83"/>
      <c r="N63" s="84" t="s">
        <v>132</v>
      </c>
      <c r="O63" s="84"/>
      <c r="P63" s="85" t="s">
        <v>61</v>
      </c>
      <c r="Q63" s="57">
        <v>40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15</v>
      </c>
      <c r="AE63" s="86"/>
      <c r="AF63" s="70">
        <v>55</v>
      </c>
      <c r="AG63" s="86"/>
      <c r="AH63" s="57"/>
      <c r="AI63" s="86"/>
    </row>
    <row r="64" spans="1:35" s="89" customFormat="1" x14ac:dyDescent="0.2">
      <c r="A64" s="2"/>
      <c r="B64" s="13"/>
      <c r="C64" s="235">
        <v>46266</v>
      </c>
      <c r="D64" s="83" t="s">
        <v>110</v>
      </c>
      <c r="E64" s="83" t="s">
        <v>183</v>
      </c>
      <c r="F64" s="83"/>
      <c r="G64" s="83"/>
      <c r="H64" s="83"/>
      <c r="I64" s="83"/>
      <c r="J64" s="83"/>
      <c r="K64" s="83"/>
      <c r="L64" s="83"/>
      <c r="M64" s="83"/>
      <c r="N64" s="84" t="s">
        <v>4</v>
      </c>
      <c r="O64" s="84"/>
      <c r="P64" s="85" t="s">
        <v>61</v>
      </c>
      <c r="Q64" s="57">
        <v>20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4</v>
      </c>
      <c r="AE64" s="86"/>
      <c r="AF64" s="70">
        <v>24</v>
      </c>
      <c r="AG64" s="86"/>
      <c r="AH64" s="57"/>
      <c r="AI64" s="86"/>
    </row>
    <row r="65" spans="1:35" s="89" customFormat="1" x14ac:dyDescent="0.2">
      <c r="A65" s="2"/>
      <c r="B65" s="13"/>
      <c r="C65" s="235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5"/>
      <c r="Q65" s="57"/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/>
      <c r="AE65" s="86"/>
      <c r="AF65" s="70"/>
      <c r="AG65" s="86"/>
      <c r="AH65" s="57"/>
      <c r="AI65" s="86"/>
    </row>
    <row r="66" spans="1:35" ht="13.5" customHeight="1" x14ac:dyDescent="0.2">
      <c r="A66" s="3"/>
      <c r="B66" s="82"/>
      <c r="C66" s="107" t="s">
        <v>40</v>
      </c>
      <c r="D66" s="108"/>
      <c r="E66" s="109"/>
      <c r="F66" s="102"/>
      <c r="G66" s="102"/>
      <c r="H66" s="102" t="s">
        <v>25</v>
      </c>
      <c r="I66" s="102"/>
      <c r="J66" s="102"/>
      <c r="K66" s="102"/>
      <c r="L66" s="102"/>
      <c r="M66" s="102"/>
      <c r="N66" s="124" t="s">
        <v>0</v>
      </c>
      <c r="O66" s="125"/>
      <c r="P66" s="124" t="s">
        <v>35</v>
      </c>
      <c r="Q66" s="126" t="s">
        <v>50</v>
      </c>
      <c r="R66" s="127"/>
      <c r="S66" s="128"/>
      <c r="T66" s="128"/>
      <c r="U66" s="128"/>
      <c r="V66" s="249"/>
      <c r="W66" s="249"/>
      <c r="X66" s="249"/>
      <c r="Y66" s="125"/>
      <c r="Z66" s="127"/>
      <c r="AA66" s="127"/>
      <c r="AB66" s="127"/>
      <c r="AC66" s="127"/>
      <c r="AD66" s="129" t="s">
        <v>51</v>
      </c>
      <c r="AE66" s="130"/>
      <c r="AF66" s="129" t="s">
        <v>52</v>
      </c>
      <c r="AG66" s="103"/>
      <c r="AH66" s="50"/>
      <c r="AI66" s="39"/>
    </row>
    <row r="67" spans="1:35" x14ac:dyDescent="0.2">
      <c r="A67" s="2"/>
      <c r="B67" s="20"/>
      <c r="C67" s="120" t="s">
        <v>41</v>
      </c>
      <c r="D67" s="121" t="s">
        <v>42</v>
      </c>
      <c r="E67" s="123" t="s">
        <v>43</v>
      </c>
      <c r="F67" s="102" t="s">
        <v>12</v>
      </c>
      <c r="G67" s="102"/>
      <c r="H67" s="102"/>
      <c r="I67" s="102"/>
      <c r="J67" s="102"/>
      <c r="K67" s="102"/>
      <c r="L67" s="102"/>
      <c r="M67" s="102"/>
      <c r="N67" s="131" t="s">
        <v>1</v>
      </c>
      <c r="O67" s="125"/>
      <c r="P67" s="120" t="s">
        <v>36</v>
      </c>
      <c r="Q67" s="121" t="s">
        <v>55</v>
      </c>
      <c r="R67" s="132"/>
      <c r="S67" s="125" t="s">
        <v>27</v>
      </c>
      <c r="T67" s="125" t="s">
        <v>3</v>
      </c>
      <c r="U67" s="125" t="s">
        <v>32</v>
      </c>
      <c r="V67" s="132"/>
      <c r="W67" s="132" t="s">
        <v>14</v>
      </c>
      <c r="X67" s="132"/>
      <c r="Y67" s="127" t="s">
        <v>29</v>
      </c>
      <c r="Z67" s="127" t="s">
        <v>18</v>
      </c>
      <c r="AA67" s="127" t="s">
        <v>22</v>
      </c>
      <c r="AB67" s="127" t="s">
        <v>21</v>
      </c>
      <c r="AC67" s="127" t="s">
        <v>19</v>
      </c>
      <c r="AD67" s="120" t="s">
        <v>55</v>
      </c>
      <c r="AE67" s="133"/>
      <c r="AF67" s="120" t="s">
        <v>55</v>
      </c>
      <c r="AG67" s="103"/>
      <c r="AH67" s="50"/>
      <c r="AI67" s="39"/>
    </row>
    <row r="68" spans="1:35" x14ac:dyDescent="0.2">
      <c r="A68" s="2"/>
      <c r="B68" s="20"/>
      <c r="C68" s="52" t="s">
        <v>58</v>
      </c>
      <c r="D68" s="122"/>
      <c r="E68" s="233" t="s">
        <v>165</v>
      </c>
      <c r="F68" s="243"/>
      <c r="G68" s="243"/>
      <c r="H68" s="243"/>
      <c r="I68" s="243"/>
      <c r="J68" s="243"/>
      <c r="K68" s="243"/>
      <c r="L68" s="243"/>
      <c r="M68" s="243"/>
      <c r="N68" s="106" t="s">
        <v>11</v>
      </c>
      <c r="O68" s="106"/>
      <c r="P68" s="234" t="s">
        <v>61</v>
      </c>
      <c r="Q68" s="242">
        <v>50</v>
      </c>
      <c r="R68" s="242"/>
      <c r="S68" s="243"/>
      <c r="T68" s="243"/>
      <c r="U68" s="243"/>
      <c r="V68" s="106"/>
      <c r="W68" s="106"/>
      <c r="X68" s="106"/>
      <c r="Y68" s="106"/>
      <c r="Z68" s="106"/>
      <c r="AA68" s="106"/>
      <c r="AB68" s="106"/>
      <c r="AC68" s="106"/>
      <c r="AD68" s="243">
        <v>2</v>
      </c>
      <c r="AE68" s="243"/>
      <c r="AF68" s="240">
        <v>52</v>
      </c>
      <c r="AG68" s="241"/>
      <c r="AH68" s="50"/>
      <c r="AI68" s="39"/>
    </row>
    <row r="69" spans="1:35" x14ac:dyDescent="0.2">
      <c r="A69" s="2"/>
      <c r="B69" s="20"/>
      <c r="C69" s="52" t="s">
        <v>58</v>
      </c>
      <c r="D69" s="2"/>
      <c r="E69" s="110" t="s">
        <v>85</v>
      </c>
      <c r="F69" s="105"/>
      <c r="G69" s="105"/>
      <c r="H69" s="104" t="s">
        <v>24</v>
      </c>
      <c r="I69" s="104"/>
      <c r="J69" s="104"/>
      <c r="K69" s="104"/>
      <c r="L69" s="104"/>
      <c r="M69" s="104"/>
      <c r="N69" s="105" t="s">
        <v>11</v>
      </c>
      <c r="O69" s="105"/>
      <c r="P69" s="105" t="s">
        <v>37</v>
      </c>
      <c r="Q69" s="111">
        <v>50</v>
      </c>
      <c r="R69" s="111" t="s">
        <v>2</v>
      </c>
      <c r="S69" s="111" t="s">
        <v>26</v>
      </c>
      <c r="T69" s="111" t="s">
        <v>28</v>
      </c>
      <c r="U69" s="111"/>
      <c r="V69" s="111" t="s">
        <v>15</v>
      </c>
      <c r="W69" s="111" t="s">
        <v>16</v>
      </c>
      <c r="X69" s="112" t="s">
        <v>17</v>
      </c>
      <c r="Y69" s="112" t="s">
        <v>30</v>
      </c>
      <c r="Z69" s="112"/>
      <c r="AA69" s="112" t="s">
        <v>23</v>
      </c>
      <c r="AB69" s="112" t="s">
        <v>20</v>
      </c>
      <c r="AC69" s="112"/>
      <c r="AD69" s="111">
        <v>13</v>
      </c>
      <c r="AE69" s="111" t="s">
        <v>2</v>
      </c>
      <c r="AF69" s="196">
        <v>63</v>
      </c>
      <c r="AG69" s="104"/>
      <c r="AH69" s="50"/>
      <c r="AI69" s="39"/>
    </row>
    <row r="70" spans="1:35" x14ac:dyDescent="0.2">
      <c r="A70" s="2"/>
      <c r="B70" s="20"/>
      <c r="C70" s="52" t="s">
        <v>58</v>
      </c>
      <c r="D70" s="216"/>
      <c r="E70" s="110" t="s">
        <v>116</v>
      </c>
      <c r="F70" s="217"/>
      <c r="G70" s="217"/>
      <c r="H70" s="218"/>
      <c r="I70" s="218"/>
      <c r="J70" s="218"/>
      <c r="K70" s="218"/>
      <c r="L70" s="218"/>
      <c r="M70" s="218"/>
      <c r="N70" s="105" t="s">
        <v>11</v>
      </c>
      <c r="O70" s="105"/>
      <c r="P70" s="219" t="s">
        <v>61</v>
      </c>
      <c r="Q70" s="40">
        <v>800</v>
      </c>
      <c r="R70" s="49"/>
      <c r="S70" s="40"/>
      <c r="T70" s="40"/>
      <c r="U70" s="40"/>
      <c r="V70" s="40"/>
      <c r="W70" s="220"/>
      <c r="X70" s="221"/>
      <c r="Y70" s="222"/>
      <c r="Z70" s="112"/>
      <c r="AA70" s="112"/>
      <c r="AB70" s="112"/>
      <c r="AC70" s="112"/>
      <c r="AD70" s="40">
        <v>0</v>
      </c>
      <c r="AE70" s="49"/>
      <c r="AF70" s="77">
        <v>800</v>
      </c>
      <c r="AG70" s="192"/>
      <c r="AH70" s="50"/>
      <c r="AI70" s="39"/>
    </row>
    <row r="71" spans="1:35" x14ac:dyDescent="0.2">
      <c r="A71" s="2"/>
      <c r="B71" s="20"/>
      <c r="C71" s="52" t="s">
        <v>58</v>
      </c>
      <c r="D71" s="20"/>
      <c r="E71" s="22" t="s">
        <v>159</v>
      </c>
      <c r="F71" s="42"/>
      <c r="G71" s="42"/>
      <c r="H71" s="42"/>
      <c r="I71" s="42"/>
      <c r="J71" s="42"/>
      <c r="K71" s="42"/>
      <c r="L71" s="42"/>
      <c r="M71" s="42"/>
      <c r="N71" s="14" t="s">
        <v>11</v>
      </c>
      <c r="O71" s="14"/>
      <c r="P71" s="38" t="s">
        <v>61</v>
      </c>
      <c r="Q71" s="41">
        <v>150</v>
      </c>
      <c r="R71" s="39"/>
      <c r="S71" s="28"/>
      <c r="T71" s="29"/>
      <c r="U71" s="33"/>
      <c r="V71" s="34"/>
      <c r="W71" s="35"/>
      <c r="X71" s="35"/>
      <c r="Y71" s="7"/>
      <c r="Z71" s="2"/>
      <c r="AA71" s="2"/>
      <c r="AB71" s="2"/>
      <c r="AC71" s="2"/>
      <c r="AD71" s="41">
        <v>8</v>
      </c>
      <c r="AE71" s="39"/>
      <c r="AF71" s="59">
        <v>158</v>
      </c>
      <c r="AG71" s="53"/>
      <c r="AH71" s="50"/>
      <c r="AI71" s="39"/>
    </row>
    <row r="72" spans="1:35" x14ac:dyDescent="0.2">
      <c r="A72" s="2"/>
      <c r="B72" s="20"/>
      <c r="C72" s="52" t="s">
        <v>58</v>
      </c>
      <c r="D72" s="20"/>
      <c r="E72" s="22" t="s">
        <v>64</v>
      </c>
      <c r="F72" s="42"/>
      <c r="G72" s="42"/>
      <c r="H72" s="42"/>
      <c r="I72" s="42"/>
      <c r="J72" s="42"/>
      <c r="K72" s="42"/>
      <c r="L72" s="42"/>
      <c r="M72" s="42"/>
      <c r="N72" s="14" t="s">
        <v>11</v>
      </c>
      <c r="O72" s="14"/>
      <c r="P72" s="38" t="s">
        <v>37</v>
      </c>
      <c r="Q72" s="41">
        <v>132</v>
      </c>
      <c r="R72" s="39"/>
      <c r="S72" s="28"/>
      <c r="T72" s="29"/>
      <c r="U72" s="33"/>
      <c r="V72" s="34"/>
      <c r="W72" s="35"/>
      <c r="X72" s="35"/>
      <c r="Y72" s="7"/>
      <c r="Z72" s="2"/>
      <c r="AA72" s="2"/>
      <c r="AB72" s="2"/>
      <c r="AC72" s="2"/>
      <c r="AD72" s="41">
        <v>12</v>
      </c>
      <c r="AE72" s="39"/>
      <c r="AF72" s="59">
        <v>144</v>
      </c>
      <c r="AG72" s="53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65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37</v>
      </c>
      <c r="Q73" s="41">
        <v>0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13</v>
      </c>
      <c r="AE73" s="39"/>
      <c r="AF73" s="59">
        <v>13</v>
      </c>
      <c r="AG73" s="53"/>
      <c r="AH73" s="50"/>
      <c r="AI73" s="39"/>
    </row>
    <row r="74" spans="1:35" ht="15.75" customHeight="1" x14ac:dyDescent="0.2">
      <c r="A74" s="2"/>
      <c r="B74" s="20"/>
      <c r="C74" s="52" t="s">
        <v>58</v>
      </c>
      <c r="D74" s="20"/>
      <c r="E74" s="22" t="s">
        <v>66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0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8</v>
      </c>
      <c r="AE74" s="39"/>
      <c r="AF74" s="59">
        <v>8</v>
      </c>
      <c r="AG74" s="53"/>
      <c r="AH74" s="50"/>
      <c r="AI74" s="39"/>
    </row>
    <row r="75" spans="1:35" x14ac:dyDescent="0.2">
      <c r="A75" s="2"/>
      <c r="B75" s="20"/>
      <c r="C75" s="52" t="s">
        <v>58</v>
      </c>
      <c r="D75" s="20"/>
      <c r="E75" s="22" t="s">
        <v>86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2</v>
      </c>
      <c r="AE75" s="39"/>
      <c r="AF75" s="59">
        <v>2</v>
      </c>
      <c r="AG75" s="53"/>
      <c r="AH75" s="50"/>
      <c r="AI75" s="39"/>
    </row>
    <row r="76" spans="1:35" x14ac:dyDescent="0.2">
      <c r="A76" s="2"/>
      <c r="B76" s="20"/>
      <c r="C76" s="52" t="s">
        <v>58</v>
      </c>
      <c r="D76" s="20"/>
      <c r="E76" s="22" t="s">
        <v>83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52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15</v>
      </c>
      <c r="AE76" s="39"/>
      <c r="AF76" s="59">
        <v>15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105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38" t="s">
        <v>61</v>
      </c>
      <c r="Q77" s="41">
        <v>90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26</v>
      </c>
      <c r="AE77" s="39"/>
      <c r="AF77" s="59">
        <v>116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166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38" t="s">
        <v>61</v>
      </c>
      <c r="Q78" s="41">
        <v>60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0</v>
      </c>
      <c r="AE78" s="39"/>
      <c r="AF78" s="59">
        <v>60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181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150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0</v>
      </c>
      <c r="AE79" s="39"/>
      <c r="AF79" s="59">
        <v>150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68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300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110</v>
      </c>
      <c r="AE80" s="39"/>
      <c r="AF80" s="59">
        <v>410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67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37</v>
      </c>
      <c r="Q81" s="41">
        <v>25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26</v>
      </c>
      <c r="AE81" s="39"/>
      <c r="AF81" s="59">
        <v>51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54" t="s">
        <v>62</v>
      </c>
      <c r="F82" s="18"/>
      <c r="G82" s="18"/>
      <c r="H82" s="18"/>
      <c r="I82" s="18"/>
      <c r="J82" s="18"/>
      <c r="K82" s="18"/>
      <c r="L82" s="18"/>
      <c r="M82" s="18"/>
      <c r="N82" s="14" t="s">
        <v>11</v>
      </c>
      <c r="O82" s="14"/>
      <c r="P82" s="55" t="s">
        <v>37</v>
      </c>
      <c r="Q82" s="41">
        <v>70</v>
      </c>
      <c r="R82" s="39"/>
      <c r="S82" s="28"/>
      <c r="T82" s="29"/>
      <c r="U82" s="33"/>
      <c r="V82" s="34"/>
      <c r="W82" s="35"/>
      <c r="X82" s="32"/>
      <c r="Y82" s="31"/>
      <c r="Z82" s="2"/>
      <c r="AA82" s="2"/>
      <c r="AB82" s="2"/>
      <c r="AC82" s="2"/>
      <c r="AD82" s="41">
        <v>16</v>
      </c>
      <c r="AE82" s="39"/>
      <c r="AF82" s="59">
        <v>86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54" t="s">
        <v>59</v>
      </c>
      <c r="F83" s="18"/>
      <c r="G83" s="18"/>
      <c r="H83" s="18"/>
      <c r="I83" s="18"/>
      <c r="J83" s="18"/>
      <c r="K83" s="18"/>
      <c r="L83" s="18"/>
      <c r="M83" s="18"/>
      <c r="N83" s="14" t="s">
        <v>11</v>
      </c>
      <c r="O83" s="14"/>
      <c r="P83" s="55" t="s">
        <v>37</v>
      </c>
      <c r="Q83" s="41">
        <v>300</v>
      </c>
      <c r="R83" s="39"/>
      <c r="S83" s="28"/>
      <c r="T83" s="29"/>
      <c r="U83" s="33"/>
      <c r="V83" s="34"/>
      <c r="W83" s="35"/>
      <c r="X83" s="32"/>
      <c r="Y83" s="31"/>
      <c r="Z83" s="2"/>
      <c r="AA83" s="2"/>
      <c r="AB83" s="2"/>
      <c r="AC83" s="2"/>
      <c r="AD83" s="41">
        <v>12</v>
      </c>
      <c r="AE83" s="39"/>
      <c r="AF83" s="59">
        <v>312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63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61</v>
      </c>
      <c r="Q84" s="41">
        <v>150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9</v>
      </c>
      <c r="AE84" s="39"/>
      <c r="AF84" s="75">
        <v>159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157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61</v>
      </c>
      <c r="Q85" s="41">
        <v>300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0</v>
      </c>
      <c r="AE85" s="39"/>
      <c r="AF85" s="75">
        <v>300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13"/>
      <c r="E86" s="13" t="s">
        <v>7</v>
      </c>
      <c r="F86" s="13"/>
      <c r="G86" s="13"/>
      <c r="H86" s="13"/>
      <c r="I86" s="13"/>
      <c r="J86" s="13"/>
      <c r="K86" s="13"/>
      <c r="L86" s="13"/>
      <c r="M86" s="13"/>
      <c r="N86" s="14" t="s">
        <v>11</v>
      </c>
      <c r="O86" s="14"/>
      <c r="P86" s="38" t="s">
        <v>61</v>
      </c>
      <c r="Q86" s="57">
        <v>500</v>
      </c>
      <c r="R86" s="86"/>
      <c r="S86" s="63"/>
      <c r="T86" s="64"/>
      <c r="U86" s="65"/>
      <c r="V86" s="66"/>
      <c r="W86" s="87"/>
      <c r="X86" s="87"/>
      <c r="Y86" s="91"/>
      <c r="Z86" s="2"/>
      <c r="AA86" s="2"/>
      <c r="AB86" s="2"/>
      <c r="AC86" s="2"/>
      <c r="AD86" s="57">
        <v>40</v>
      </c>
      <c r="AE86" s="86"/>
      <c r="AF86" s="70">
        <v>540</v>
      </c>
      <c r="AG86" s="53"/>
      <c r="AH86" s="50"/>
      <c r="AI86" s="39">
        <f t="shared" ref="AI86" si="1">AG86*AH86</f>
        <v>0</v>
      </c>
    </row>
    <row r="87" spans="1:35" x14ac:dyDescent="0.2">
      <c r="A87" s="2"/>
      <c r="B87" s="20"/>
      <c r="C87" s="52" t="s">
        <v>58</v>
      </c>
      <c r="D87" s="13"/>
      <c r="E87" s="13" t="s">
        <v>9</v>
      </c>
      <c r="F87" s="13"/>
      <c r="G87" s="13"/>
      <c r="H87" s="13"/>
      <c r="I87" s="13"/>
      <c r="J87" s="13"/>
      <c r="K87" s="13"/>
      <c r="L87" s="13"/>
      <c r="M87" s="13"/>
      <c r="N87" s="14" t="s">
        <v>11</v>
      </c>
      <c r="O87" s="14"/>
      <c r="P87" s="38" t="s">
        <v>61</v>
      </c>
      <c r="Q87" s="57">
        <v>180</v>
      </c>
      <c r="R87" s="86"/>
      <c r="S87" s="63"/>
      <c r="T87" s="64"/>
      <c r="U87" s="65"/>
      <c r="V87" s="66"/>
      <c r="W87" s="87"/>
      <c r="X87" s="87"/>
      <c r="Y87" s="91"/>
      <c r="Z87" s="2"/>
      <c r="AA87" s="2"/>
      <c r="AB87" s="2"/>
      <c r="AC87" s="2"/>
      <c r="AD87" s="57">
        <v>220</v>
      </c>
      <c r="AE87" s="86"/>
      <c r="AF87" s="70">
        <v>400</v>
      </c>
      <c r="AG87" s="53"/>
      <c r="AH87" s="50"/>
      <c r="AI87" s="39"/>
    </row>
    <row r="88" spans="1:35" x14ac:dyDescent="0.2">
      <c r="A88" s="2"/>
      <c r="B88" s="20"/>
      <c r="C88" s="52" t="s">
        <v>58</v>
      </c>
      <c r="D88" s="13"/>
      <c r="E88" s="13" t="s">
        <v>6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480</v>
      </c>
      <c r="R88" s="86"/>
      <c r="S88" s="63"/>
      <c r="T88" s="64"/>
      <c r="U88" s="90"/>
      <c r="V88" s="66"/>
      <c r="W88" s="87"/>
      <c r="X88" s="88"/>
      <c r="Y88" s="69"/>
      <c r="Z88" s="2"/>
      <c r="AA88" s="2"/>
      <c r="AB88" s="2"/>
      <c r="AC88" s="2"/>
      <c r="AD88" s="57">
        <v>180</v>
      </c>
      <c r="AE88" s="86"/>
      <c r="AF88" s="70">
        <v>660</v>
      </c>
      <c r="AG88" s="53"/>
      <c r="AH88" s="50"/>
      <c r="AI88" s="39"/>
    </row>
    <row r="89" spans="1:35" x14ac:dyDescent="0.2">
      <c r="A89" s="2"/>
      <c r="B89" s="20"/>
      <c r="C89" s="197" t="s">
        <v>58</v>
      </c>
      <c r="D89" s="19"/>
      <c r="E89" s="19" t="s">
        <v>8</v>
      </c>
      <c r="F89" s="19"/>
      <c r="G89" s="19"/>
      <c r="H89" s="19"/>
      <c r="I89" s="19"/>
      <c r="J89" s="19"/>
      <c r="K89" s="19"/>
      <c r="L89" s="19"/>
      <c r="M89" s="19"/>
      <c r="N89" s="43" t="s">
        <v>11</v>
      </c>
      <c r="O89" s="43"/>
      <c r="P89" s="182" t="s">
        <v>61</v>
      </c>
      <c r="Q89" s="92">
        <v>350</v>
      </c>
      <c r="R89" s="93"/>
      <c r="S89" s="94"/>
      <c r="T89" s="95"/>
      <c r="U89" s="96"/>
      <c r="V89" s="97"/>
      <c r="W89" s="98"/>
      <c r="X89" s="99"/>
      <c r="Y89" s="100"/>
      <c r="Z89" s="101"/>
      <c r="AA89" s="101"/>
      <c r="AB89" s="101"/>
      <c r="AC89" s="101"/>
      <c r="AD89" s="92">
        <v>40</v>
      </c>
      <c r="AE89" s="93"/>
      <c r="AF89" s="198">
        <v>390</v>
      </c>
      <c r="AG89" s="53"/>
      <c r="AH89" s="50"/>
      <c r="AI89" s="39"/>
    </row>
    <row r="90" spans="1:35" x14ac:dyDescent="0.2">
      <c r="A90" s="2"/>
      <c r="B90" s="20"/>
      <c r="C90" s="52" t="s">
        <v>58</v>
      </c>
      <c r="D90" s="13"/>
      <c r="E90" s="13" t="s">
        <v>92</v>
      </c>
      <c r="F90" s="13"/>
      <c r="G90" s="13"/>
      <c r="H90" s="13"/>
      <c r="I90" s="13"/>
      <c r="J90" s="13"/>
      <c r="K90" s="13"/>
      <c r="L90" s="13"/>
      <c r="M90" s="13"/>
      <c r="N90" s="199" t="s">
        <v>11</v>
      </c>
      <c r="O90" s="199"/>
      <c r="P90" s="200" t="s">
        <v>61</v>
      </c>
      <c r="Q90" s="194">
        <v>0</v>
      </c>
      <c r="R90" s="195"/>
      <c r="S90" s="201"/>
      <c r="T90" s="202"/>
      <c r="U90" s="203"/>
      <c r="V90" s="204"/>
      <c r="W90" s="205"/>
      <c r="X90" s="206"/>
      <c r="Y90" s="207"/>
      <c r="Z90" s="208"/>
      <c r="AA90" s="208"/>
      <c r="AB90" s="208"/>
      <c r="AC90" s="208"/>
      <c r="AD90" s="194">
        <v>80</v>
      </c>
      <c r="AE90" s="195"/>
      <c r="AF90" s="70">
        <v>80</v>
      </c>
      <c r="AG90" s="53"/>
      <c r="AH90" s="50"/>
      <c r="AI90" s="39"/>
    </row>
    <row r="91" spans="1:35" x14ac:dyDescent="0.2">
      <c r="A91" s="2"/>
      <c r="B91" s="20"/>
      <c r="C91" s="52" t="s">
        <v>58</v>
      </c>
      <c r="D91" s="13"/>
      <c r="E91" s="13" t="s">
        <v>103</v>
      </c>
      <c r="F91" s="13"/>
      <c r="G91" s="13"/>
      <c r="H91" s="13"/>
      <c r="I91" s="13"/>
      <c r="J91" s="13"/>
      <c r="K91" s="13"/>
      <c r="L91" s="13"/>
      <c r="M91" s="13"/>
      <c r="N91" s="199" t="s">
        <v>11</v>
      </c>
      <c r="O91" s="199"/>
      <c r="P91" s="200" t="s">
        <v>61</v>
      </c>
      <c r="Q91" s="194">
        <v>300</v>
      </c>
      <c r="R91" s="195"/>
      <c r="S91" s="201"/>
      <c r="T91" s="202"/>
      <c r="U91" s="203"/>
      <c r="V91" s="204"/>
      <c r="W91" s="205"/>
      <c r="X91" s="206"/>
      <c r="Y91" s="207"/>
      <c r="Z91" s="208"/>
      <c r="AA91" s="208"/>
      <c r="AB91" s="208"/>
      <c r="AC91" s="208"/>
      <c r="AD91" s="194">
        <v>50</v>
      </c>
      <c r="AE91" s="195"/>
      <c r="AF91" s="70">
        <v>350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104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400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110</v>
      </c>
      <c r="AE92" s="195"/>
      <c r="AF92" s="70">
        <v>510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173</v>
      </c>
      <c r="F93" s="13"/>
      <c r="G93" s="13"/>
      <c r="H93" s="13"/>
      <c r="I93" s="13"/>
      <c r="J93" s="13"/>
      <c r="K93" s="13"/>
      <c r="L93" s="13"/>
      <c r="M93" s="13"/>
      <c r="N93" s="226" t="s">
        <v>169</v>
      </c>
      <c r="O93" s="199"/>
      <c r="P93" s="116" t="s">
        <v>61</v>
      </c>
      <c r="Q93" s="194">
        <v>50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0</v>
      </c>
      <c r="AE93" s="195"/>
      <c r="AF93" s="70">
        <v>50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112</v>
      </c>
      <c r="F94" s="13"/>
      <c r="G94" s="13"/>
      <c r="H94" s="13"/>
      <c r="I94" s="13"/>
      <c r="J94" s="13"/>
      <c r="K94" s="13"/>
      <c r="L94" s="13"/>
      <c r="M94" s="13"/>
      <c r="N94" s="226" t="s">
        <v>11</v>
      </c>
      <c r="O94" s="199"/>
      <c r="P94" s="116" t="s">
        <v>61</v>
      </c>
      <c r="Q94" s="194">
        <v>1300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100</v>
      </c>
      <c r="AE94" s="195"/>
      <c r="AF94" s="70">
        <v>1400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107</v>
      </c>
      <c r="F95" s="13"/>
      <c r="G95" s="13"/>
      <c r="H95" s="13"/>
      <c r="I95" s="13"/>
      <c r="J95" s="13"/>
      <c r="K95" s="13"/>
      <c r="L95" s="13"/>
      <c r="M95" s="13"/>
      <c r="N95" s="226" t="s">
        <v>11</v>
      </c>
      <c r="O95" s="199"/>
      <c r="P95" s="116" t="s">
        <v>61</v>
      </c>
      <c r="Q95" s="194">
        <v>2100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60</v>
      </c>
      <c r="AE95" s="195"/>
      <c r="AF95" s="70">
        <v>2160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124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1500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140</v>
      </c>
      <c r="AE96" s="195"/>
      <c r="AF96" s="70">
        <v>1640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228" t="s">
        <v>121</v>
      </c>
      <c r="F97" s="84"/>
      <c r="G97" s="84"/>
      <c r="H97" s="84"/>
      <c r="I97" s="84"/>
      <c r="J97" s="84"/>
      <c r="K97" s="84"/>
      <c r="L97" s="84"/>
      <c r="M97" s="84"/>
      <c r="N97" s="226" t="s">
        <v>11</v>
      </c>
      <c r="O97" s="227"/>
      <c r="P97" s="227" t="s">
        <v>61</v>
      </c>
      <c r="Q97" s="227">
        <v>0</v>
      </c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>
        <v>10</v>
      </c>
      <c r="AE97" s="227"/>
      <c r="AF97" s="188">
        <v>10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13" t="s">
        <v>122</v>
      </c>
      <c r="F98" s="13"/>
      <c r="G98" s="13"/>
      <c r="H98" s="13"/>
      <c r="I98" s="13"/>
      <c r="J98" s="13"/>
      <c r="K98" s="13"/>
      <c r="L98" s="13"/>
      <c r="M98" s="13"/>
      <c r="N98" s="226" t="s">
        <v>11</v>
      </c>
      <c r="O98" s="199"/>
      <c r="P98" s="200" t="s">
        <v>61</v>
      </c>
      <c r="Q98" s="194">
        <v>45</v>
      </c>
      <c r="R98" s="195"/>
      <c r="S98" s="201"/>
      <c r="T98" s="202"/>
      <c r="U98" s="203"/>
      <c r="V98" s="204"/>
      <c r="W98" s="205"/>
      <c r="X98" s="206"/>
      <c r="Y98" s="207"/>
      <c r="Z98" s="208"/>
      <c r="AA98" s="208"/>
      <c r="AB98" s="208"/>
      <c r="AC98" s="208"/>
      <c r="AD98" s="194">
        <v>5</v>
      </c>
      <c r="AE98" s="195"/>
      <c r="AF98" s="70">
        <v>50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13" t="s">
        <v>174</v>
      </c>
      <c r="F99" s="13"/>
      <c r="G99" s="13"/>
      <c r="H99" s="13"/>
      <c r="I99" s="13"/>
      <c r="J99" s="13"/>
      <c r="K99" s="13"/>
      <c r="L99" s="13"/>
      <c r="M99" s="13"/>
      <c r="N99" s="226" t="s">
        <v>11</v>
      </c>
      <c r="O99" s="199"/>
      <c r="P99" s="200" t="s">
        <v>61</v>
      </c>
      <c r="Q99" s="194">
        <v>40</v>
      </c>
      <c r="R99" s="195"/>
      <c r="S99" s="201"/>
      <c r="T99" s="202"/>
      <c r="U99" s="203"/>
      <c r="V99" s="204"/>
      <c r="W99" s="205"/>
      <c r="X99" s="206"/>
      <c r="Y99" s="207"/>
      <c r="Z99" s="208"/>
      <c r="AA99" s="208"/>
      <c r="AB99" s="208"/>
      <c r="AC99" s="208"/>
      <c r="AD99" s="194">
        <v>6</v>
      </c>
      <c r="AE99" s="195"/>
      <c r="AF99" s="70">
        <v>46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176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30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3</v>
      </c>
      <c r="AE100" s="195"/>
      <c r="AF100" s="70">
        <v>33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175</v>
      </c>
      <c r="F101" s="13"/>
      <c r="G101" s="13"/>
      <c r="H101" s="13"/>
      <c r="I101" s="13"/>
      <c r="J101" s="13"/>
      <c r="K101" s="13"/>
      <c r="L101" s="13"/>
      <c r="M101" s="13"/>
      <c r="N101" s="226" t="s">
        <v>10</v>
      </c>
      <c r="O101" s="199"/>
      <c r="P101" s="200" t="s">
        <v>61</v>
      </c>
      <c r="Q101" s="194">
        <v>16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1</v>
      </c>
      <c r="AE101" s="195"/>
      <c r="AF101" s="70">
        <v>17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89"/>
      <c r="E102" s="13" t="s">
        <v>123</v>
      </c>
      <c r="F102" s="13"/>
      <c r="G102" s="13"/>
      <c r="H102" s="13"/>
      <c r="I102" s="13"/>
      <c r="J102" s="13"/>
      <c r="K102" s="13"/>
      <c r="L102" s="13"/>
      <c r="M102" s="13"/>
      <c r="N102" s="84" t="s">
        <v>11</v>
      </c>
      <c r="O102" s="13"/>
      <c r="P102" s="200" t="s">
        <v>61</v>
      </c>
      <c r="Q102" s="229">
        <v>450</v>
      </c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  <c r="AD102" s="229">
        <v>310</v>
      </c>
      <c r="AE102" s="229"/>
      <c r="AF102" s="230">
        <v>760</v>
      </c>
      <c r="AG102" s="53"/>
      <c r="AH102" s="50"/>
      <c r="AI102" s="39"/>
    </row>
    <row r="103" spans="1:35" ht="12.75" customHeight="1" x14ac:dyDescent="0.2">
      <c r="A103" s="2"/>
      <c r="B103" s="20"/>
      <c r="C103" s="244" t="s">
        <v>125</v>
      </c>
      <c r="D103" s="244"/>
      <c r="E103" s="244"/>
      <c r="F103" s="244"/>
      <c r="G103" s="244"/>
      <c r="H103" s="244"/>
      <c r="I103" s="244"/>
      <c r="J103" s="244"/>
      <c r="K103" s="244"/>
      <c r="L103" s="244"/>
      <c r="M103" s="244"/>
      <c r="N103" s="244"/>
      <c r="O103" s="244"/>
      <c r="P103" s="244"/>
      <c r="Q103" s="244"/>
      <c r="R103" s="244"/>
      <c r="S103" s="244"/>
      <c r="T103" s="244"/>
      <c r="U103" s="244"/>
      <c r="V103" s="244"/>
      <c r="W103" s="244"/>
      <c r="X103" s="244"/>
      <c r="Y103" s="244"/>
      <c r="Z103" s="244"/>
      <c r="AA103" s="244"/>
      <c r="AB103" s="244"/>
      <c r="AC103" s="244"/>
      <c r="AD103" s="244"/>
      <c r="AE103" s="244"/>
      <c r="AF103" s="244"/>
      <c r="AG103" s="53"/>
      <c r="AH103" s="50"/>
      <c r="AI103" s="39"/>
    </row>
    <row r="104" spans="1:35" ht="12.75" customHeight="1" x14ac:dyDescent="0.2">
      <c r="A104" s="2"/>
      <c r="B104" s="20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/>
      <c r="AA104" s="245"/>
      <c r="AB104" s="245"/>
      <c r="AC104" s="245"/>
      <c r="AD104" s="245"/>
      <c r="AE104" s="245"/>
      <c r="AF104" s="245"/>
      <c r="AG104" s="53"/>
      <c r="AH104" s="50"/>
      <c r="AI104" s="39"/>
    </row>
    <row r="105" spans="1:35" ht="12.75" customHeight="1" x14ac:dyDescent="0.2">
      <c r="A105" s="2"/>
      <c r="B105" s="20"/>
      <c r="C105" s="245"/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  <c r="AA105" s="245"/>
      <c r="AB105" s="245"/>
      <c r="AC105" s="245"/>
      <c r="AD105" s="245"/>
      <c r="AE105" s="245"/>
      <c r="AF105" s="245"/>
      <c r="AG105" s="53"/>
      <c r="AH105" s="50"/>
      <c r="AI105" s="39"/>
    </row>
    <row r="106" spans="1:35" ht="12.75" customHeight="1" x14ac:dyDescent="0.2">
      <c r="A106" s="2"/>
      <c r="B106" s="20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  <c r="N106" s="245"/>
      <c r="O106" s="245"/>
      <c r="P106" s="245"/>
      <c r="Q106" s="245"/>
      <c r="R106" s="245"/>
      <c r="S106" s="245"/>
      <c r="T106" s="245"/>
      <c r="U106" s="245"/>
      <c r="V106" s="245"/>
      <c r="W106" s="245"/>
      <c r="X106" s="245"/>
      <c r="Y106" s="245"/>
      <c r="Z106" s="245"/>
      <c r="AA106" s="245"/>
      <c r="AB106" s="245"/>
      <c r="AC106" s="245"/>
      <c r="AD106" s="245"/>
      <c r="AE106" s="245"/>
      <c r="AF106" s="245"/>
      <c r="AG106" s="53"/>
      <c r="AH106" s="50"/>
      <c r="AI106" s="39"/>
    </row>
    <row r="107" spans="1:35" ht="18" customHeight="1" x14ac:dyDescent="0.2">
      <c r="A107" s="2"/>
      <c r="B107" s="20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6"/>
      <c r="T107" s="6"/>
      <c r="U107" s="6"/>
      <c r="V107" s="6"/>
      <c r="W107" s="6"/>
      <c r="X107" s="6"/>
      <c r="Y107" s="5"/>
      <c r="Z107" s="5"/>
      <c r="AA107" s="5"/>
      <c r="AB107" s="5"/>
      <c r="AC107" s="5"/>
      <c r="AG107" s="53"/>
      <c r="AH107" s="50"/>
      <c r="AI107" s="39"/>
    </row>
    <row r="108" spans="1:35" ht="18" customHeight="1" x14ac:dyDescent="0.2">
      <c r="A108" s="2"/>
      <c r="B108" s="20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6"/>
      <c r="U108" s="6"/>
      <c r="V108" s="6"/>
      <c r="W108" s="6"/>
      <c r="X108" s="6"/>
      <c r="Y108" s="5"/>
      <c r="Z108" s="5"/>
      <c r="AA108" s="5"/>
      <c r="AB108" s="5"/>
      <c r="AC108" s="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</sheetData>
  <mergeCells count="12">
    <mergeCell ref="AH8:AI8"/>
    <mergeCell ref="C2:AF2"/>
    <mergeCell ref="C3:AF4"/>
    <mergeCell ref="AD8:AE8"/>
    <mergeCell ref="AF8:AG8"/>
    <mergeCell ref="C103:AF106"/>
    <mergeCell ref="C10:AF10"/>
    <mergeCell ref="V66:X66"/>
    <mergeCell ref="E1:N1"/>
    <mergeCell ref="Q8:R8"/>
    <mergeCell ref="V6:X6"/>
    <mergeCell ref="S8:T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2026-10-26T09:33:10Z</dcterms:modified>
</cp:coreProperties>
</file>